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vavra\Desktop\Klima servis\VZ13_2020 - Výzva a zadávací dokumentace\"/>
    </mc:Choice>
  </mc:AlternateContent>
  <bookViews>
    <workbookView xWindow="480" yWindow="1080" windowWidth="27795" windowHeight="11625" firstSheet="1" activeTab="1"/>
  </bookViews>
  <sheets>
    <sheet name="Chladici jednotky" sheetId="5" r:id="rId1"/>
    <sheet name="CRo_oblast Morava - Sever" sheetId="3" r:id="rId2"/>
  </sheets>
  <calcPr calcId="162913"/>
</workbook>
</file>

<file path=xl/calcChain.xml><?xml version="1.0" encoding="utf-8"?>
<calcChain xmlns="http://schemas.openxmlformats.org/spreadsheetml/2006/main">
  <c r="Q59" i="3" l="1"/>
  <c r="Q58" i="3"/>
  <c r="Q55" i="3"/>
  <c r="Q57" i="3"/>
  <c r="Q56" i="3"/>
  <c r="Q18" i="3" l="1"/>
  <c r="Q80" i="3" l="1"/>
  <c r="Q79" i="3"/>
  <c r="Q78" i="3"/>
  <c r="Q77" i="3"/>
  <c r="Q76" i="3"/>
  <c r="Q75" i="3"/>
  <c r="Q74" i="3"/>
  <c r="Q73" i="3"/>
  <c r="Q72" i="3"/>
  <c r="Q71" i="3"/>
  <c r="Q70" i="3"/>
  <c r="Q69" i="3"/>
  <c r="Q16" i="3"/>
  <c r="Q17" i="3"/>
  <c r="Q19" i="3"/>
  <c r="Q15" i="3"/>
  <c r="P23" i="5" l="1"/>
  <c r="P22" i="5"/>
  <c r="P14" i="5"/>
  <c r="P13" i="5"/>
  <c r="P5" i="5"/>
  <c r="P4" i="5"/>
  <c r="P34" i="5"/>
  <c r="P35" i="5"/>
  <c r="P36" i="5"/>
  <c r="P33" i="5"/>
</calcChain>
</file>

<file path=xl/sharedStrings.xml><?xml version="1.0" encoding="utf-8"?>
<sst xmlns="http://schemas.openxmlformats.org/spreadsheetml/2006/main" count="2267" uniqueCount="572">
  <si>
    <t>Praha 2, Vinohradská 12</t>
  </si>
  <si>
    <t>Popis zařízení</t>
  </si>
  <si>
    <t>Slouží pro</t>
  </si>
  <si>
    <t>Počet vnitřních jednotek</t>
  </si>
  <si>
    <t>Značka</t>
  </si>
  <si>
    <t>Typ</t>
  </si>
  <si>
    <t>Výrobní číslo</t>
  </si>
  <si>
    <t>Rok výroby</t>
  </si>
  <si>
    <t>Druh chladiva</t>
  </si>
  <si>
    <t>Náplň/kg</t>
  </si>
  <si>
    <t>Záruka do</t>
  </si>
  <si>
    <t>Poznámka</t>
  </si>
  <si>
    <t>Toshiba</t>
  </si>
  <si>
    <t>R410A</t>
  </si>
  <si>
    <t>2xR</t>
  </si>
  <si>
    <t>NE</t>
  </si>
  <si>
    <t>Daikin</t>
  </si>
  <si>
    <t>Praha 2, Římská 13</t>
  </si>
  <si>
    <t>LG</t>
  </si>
  <si>
    <t>1xR</t>
  </si>
  <si>
    <t>ANO</t>
  </si>
  <si>
    <t>R407C</t>
  </si>
  <si>
    <t>3,5 kW</t>
  </si>
  <si>
    <t>7,1 kW</t>
  </si>
  <si>
    <t>mobilní klimatizační jednotka</t>
  </si>
  <si>
    <t>střecha</t>
  </si>
  <si>
    <t>server</t>
  </si>
  <si>
    <t>pro VZT</t>
  </si>
  <si>
    <t>5 kW</t>
  </si>
  <si>
    <t>půda</t>
  </si>
  <si>
    <t>servrovna</t>
  </si>
  <si>
    <t>Airwell</t>
  </si>
  <si>
    <t>Mitsubishi</t>
  </si>
  <si>
    <t>x</t>
  </si>
  <si>
    <t>Olomouc, Horní náměstí 21</t>
  </si>
  <si>
    <t>Střihací studio / Režie vysílacího studia / Pomocná režie</t>
  </si>
  <si>
    <t>RAS-3M26YAV-E / 3x RAS-M13NKV-E</t>
  </si>
  <si>
    <t>Ostrava, Dr. Šmerala 2</t>
  </si>
  <si>
    <t>radio klub</t>
  </si>
  <si>
    <t>GC 12/ST</t>
  </si>
  <si>
    <t>3 kW</t>
  </si>
  <si>
    <t>OP2 - režie</t>
  </si>
  <si>
    <t>OP2 - hlasatelna</t>
  </si>
  <si>
    <t>newsroom</t>
  </si>
  <si>
    <t>10 kW</t>
  </si>
  <si>
    <t>Ostrava, Dr. Šmerala 4</t>
  </si>
  <si>
    <t>OP1 režie</t>
  </si>
  <si>
    <t>2,5 kW</t>
  </si>
  <si>
    <t>OP1 hlasatelna</t>
  </si>
  <si>
    <t>režie 2 / režie 3 / přepisové pracoviště 1</t>
  </si>
  <si>
    <t>dvůr B2</t>
  </si>
  <si>
    <t>704P1699</t>
  </si>
  <si>
    <t>střecha přístavku S1</t>
  </si>
  <si>
    <t>střecha nad R1</t>
  </si>
  <si>
    <t>VZT - popis zařízení</t>
  </si>
  <si>
    <t>Umístění jednotky</t>
  </si>
  <si>
    <t>Typ filtru</t>
  </si>
  <si>
    <t>Třída filtrace</t>
  </si>
  <si>
    <t>Rozměr filtru</t>
  </si>
  <si>
    <t>Počet ks</t>
  </si>
  <si>
    <t>Přívod - odtah</t>
  </si>
  <si>
    <t>Klínový řemen</t>
  </si>
  <si>
    <t>Počet anemostatů</t>
  </si>
  <si>
    <t>kapsový filtr</t>
  </si>
  <si>
    <t>REMAK</t>
  </si>
  <si>
    <t>VZT jednotka</t>
  </si>
  <si>
    <t>servrovna (m.č.39)</t>
  </si>
  <si>
    <t>vysílací studio</t>
  </si>
  <si>
    <t>režie (m.č.28)</t>
  </si>
  <si>
    <t>1,95 - 2,45 kW</t>
  </si>
  <si>
    <t>R45DB7W1</t>
  </si>
  <si>
    <t>3703624</t>
  </si>
  <si>
    <t>2,1 kW</t>
  </si>
  <si>
    <t>506N0040</t>
  </si>
  <si>
    <t>3,15 kW</t>
  </si>
  <si>
    <t>Pulzer</t>
  </si>
  <si>
    <t>rámečkový PFR 250</t>
  </si>
  <si>
    <t>G4</t>
  </si>
  <si>
    <t>VZT 1</t>
  </si>
  <si>
    <t>VZT 2</t>
  </si>
  <si>
    <t>VZT 3</t>
  </si>
  <si>
    <t>VZT 4</t>
  </si>
  <si>
    <t>VZT 5</t>
  </si>
  <si>
    <t>2221991831</t>
  </si>
  <si>
    <t>GC-CD50</t>
  </si>
  <si>
    <t>222050348</t>
  </si>
  <si>
    <t>2121740999</t>
  </si>
  <si>
    <t>012N0474</t>
  </si>
  <si>
    <t>809P0416</t>
  </si>
  <si>
    <t>RAV SM803AT-E</t>
  </si>
  <si>
    <t>809P0404</t>
  </si>
  <si>
    <t>FDC254HEN1</t>
  </si>
  <si>
    <t>MA90CJ7W1</t>
  </si>
  <si>
    <t>150087</t>
  </si>
  <si>
    <t>1 ks</t>
  </si>
  <si>
    <t>odtah</t>
  </si>
  <si>
    <t>2 ks</t>
  </si>
  <si>
    <t>05/2016</t>
  </si>
  <si>
    <t>10/2016</t>
  </si>
  <si>
    <t>R422D</t>
  </si>
  <si>
    <t>10/2017</t>
  </si>
  <si>
    <t>Umístění vnější jednotky</t>
  </si>
  <si>
    <t>03/2017</t>
  </si>
  <si>
    <t>R22</t>
  </si>
  <si>
    <t>suterén</t>
  </si>
  <si>
    <t>záložní zařízení</t>
  </si>
  <si>
    <t>VZT Radioclub</t>
  </si>
  <si>
    <t>vetracia jednotka SNF</t>
  </si>
  <si>
    <t>stropní (místnost 009)</t>
  </si>
  <si>
    <t>vstupní chodba (002), WC (015)  a externa (034)</t>
  </si>
  <si>
    <t>světlík nad 028</t>
  </si>
  <si>
    <t xml:space="preserve">místnost 028 </t>
  </si>
  <si>
    <t>neznámá</t>
  </si>
  <si>
    <t>strojovna vzduchotechniky 025</t>
  </si>
  <si>
    <t>velké studio (022)</t>
  </si>
  <si>
    <t>vysílací studio (004) a přípravné pracoviště (O10)</t>
  </si>
  <si>
    <t>přívod-odtah</t>
  </si>
  <si>
    <t>přívod</t>
  </si>
  <si>
    <t>multisplit</t>
  </si>
  <si>
    <t xml:space="preserve"> </t>
  </si>
  <si>
    <t>světlík nad 034</t>
  </si>
  <si>
    <t>vnější jednotka světlík nad 034 (vysílací studio (m.č.2)</t>
  </si>
  <si>
    <t>1/ Pracoviště zpravodajství (007), 2/ Editor + vedoucí zpravodajství (006)</t>
  </si>
  <si>
    <t>RAS 3M26S3AV-E/2xRASB13N3KV2-E1</t>
  </si>
  <si>
    <t>vnější 62300251/vnitřní 62302209; 62300486</t>
  </si>
  <si>
    <t>Carrier 51AKS</t>
  </si>
  <si>
    <t>Servis 2Q2016</t>
  </si>
  <si>
    <t>Servis 3Q2016</t>
  </si>
  <si>
    <t>Servis 4Q2016</t>
  </si>
  <si>
    <t>Servis 1Q2017</t>
  </si>
  <si>
    <t>Topný výkon / kW</t>
  </si>
  <si>
    <t>El. příkon max. / kW</t>
  </si>
  <si>
    <t>Chladící výkon / kW</t>
  </si>
  <si>
    <t>Číslo evidenční knihy</t>
  </si>
  <si>
    <t>20/05/2014-3</t>
  </si>
  <si>
    <t>20/05/2014-1</t>
  </si>
  <si>
    <t>20/05/2014-2</t>
  </si>
  <si>
    <t>7330/11/2016-11</t>
  </si>
  <si>
    <t>7330/11/2016-12</t>
  </si>
  <si>
    <t>Zařízení v záruce</t>
  </si>
  <si>
    <t>RAS-13N3KV2-E / RAS-B13N3KV2E</t>
  </si>
  <si>
    <t>62300369/62604236</t>
  </si>
  <si>
    <t>62300370/62604256</t>
  </si>
  <si>
    <t>4,0 kW</t>
  </si>
  <si>
    <t>08/2015</t>
  </si>
  <si>
    <t>Servis 2Q2017</t>
  </si>
  <si>
    <t>5,3 kW</t>
  </si>
  <si>
    <t>3,6 kW</t>
  </si>
  <si>
    <t>733D/11/2016-10</t>
  </si>
  <si>
    <t>větrání a ochlazování Studia 1</t>
  </si>
  <si>
    <t>AM XP 17, výrobní číslo 0D077108</t>
  </si>
  <si>
    <t>Přívod</t>
  </si>
  <si>
    <t>Odvod</t>
  </si>
  <si>
    <t>F7</t>
  </si>
  <si>
    <t>M5</t>
  </si>
  <si>
    <t>592x630x305</t>
  </si>
  <si>
    <t>AM XP 04, výrobní číslo 0D077499</t>
  </si>
  <si>
    <t>vnější jednotka pro VZT</t>
  </si>
  <si>
    <t>větrání, ochlazování a dotápění Studia 2</t>
  </si>
  <si>
    <t>větrání, ochlazování a dotápění Studia 3</t>
  </si>
  <si>
    <t>pro VZT Studia 1</t>
  </si>
  <si>
    <t>pro VZT Studia 2</t>
  </si>
  <si>
    <t>pro VZT Studia 3</t>
  </si>
  <si>
    <t>pro VZT Studia 4</t>
  </si>
  <si>
    <t>RAV SM 2244 AT8-E</t>
  </si>
  <si>
    <t>60910137</t>
  </si>
  <si>
    <t>60910139</t>
  </si>
  <si>
    <t>406N09176</t>
  </si>
  <si>
    <t>592x630x530</t>
  </si>
  <si>
    <t>592x630x380</t>
  </si>
  <si>
    <t>rámečkový</t>
  </si>
  <si>
    <t>544x492x96</t>
  </si>
  <si>
    <t>2x zvlhčovač vzduchu Condair RS Visual 80 - servis těchto jednotek není předmětem rámcové smlouvy, odstraňování vodního kamene zajišťuje údržba objektu a ve stanovených intervalech přímo výrobce zvlčovačů</t>
  </si>
  <si>
    <t>RAV  SM804ATP-E</t>
  </si>
  <si>
    <t>RAV SM804ATP-E</t>
  </si>
  <si>
    <t>22,4 kW</t>
  </si>
  <si>
    <t>744H00161GG</t>
  </si>
  <si>
    <t xml:space="preserve">režie 1 / mezistropní jednotka </t>
  </si>
  <si>
    <t>04/2017</t>
  </si>
  <si>
    <t>681-032</t>
  </si>
  <si>
    <t>filtrační tkanina 30x30 cm</t>
  </si>
  <si>
    <t>7,5 kW</t>
  </si>
  <si>
    <t>9,0 kW</t>
  </si>
  <si>
    <t>3xR</t>
  </si>
  <si>
    <t>62501125</t>
  </si>
  <si>
    <t>62501021</t>
  </si>
  <si>
    <t>62501020</t>
  </si>
  <si>
    <t xml:space="preserve">Servis 1Q2018 </t>
  </si>
  <si>
    <t>Počet servisních prohlídek/ rok</t>
  </si>
  <si>
    <t>Značka a typ jednotky</t>
  </si>
  <si>
    <t>VZT zařízení - orientační určení velikosti zařízení  - 2 - "střední" VZT zařízení s 1 až 2 filtry, a 1 až 2 klínovými řemeny</t>
  </si>
  <si>
    <t>Servis 2Q2018</t>
  </si>
  <si>
    <t>Servis 3Q2018</t>
  </si>
  <si>
    <t>Servis 4Q2018</t>
  </si>
  <si>
    <t>Servis 1Q2019</t>
  </si>
  <si>
    <t>Servis 2Q2019</t>
  </si>
  <si>
    <t>Servis 3Q2019</t>
  </si>
  <si>
    <t>Servis 4Q2019</t>
  </si>
  <si>
    <t>05/2018</t>
  </si>
  <si>
    <t>03/2018</t>
  </si>
  <si>
    <t>09/2018</t>
  </si>
  <si>
    <t>03/2019</t>
  </si>
  <si>
    <t>Orientační velikost zařízení</t>
  </si>
  <si>
    <t>Evidenční kniha</t>
  </si>
  <si>
    <t>Počet vyústek</t>
  </si>
  <si>
    <t>Talířové ventily počet</t>
  </si>
  <si>
    <t>04/2018</t>
  </si>
  <si>
    <t>10/2018</t>
  </si>
  <si>
    <t>04/2019</t>
  </si>
  <si>
    <t>10/2019</t>
  </si>
  <si>
    <t>Klínový řemen - odvod/přív.</t>
  </si>
  <si>
    <t>Počet</t>
  </si>
  <si>
    <t>X</t>
  </si>
  <si>
    <t xml:space="preserve">VZT zařízení - orientační určení velikosti zařízení - 1 - "velké" VZT zařízení, více filtrů, více klínových řemenů </t>
  </si>
  <si>
    <t>28 kW</t>
  </si>
  <si>
    <t>1x servrovna, 1x dílna IT, 1x zaslepeno</t>
  </si>
  <si>
    <t>přenosový vůz</t>
  </si>
  <si>
    <t>záloha pro přenosový vůz</t>
  </si>
  <si>
    <t>08/2018</t>
  </si>
  <si>
    <t>VZT zařízení - orientační určení velikosti zařízení - 3 - "malé" VZT zařízení, ventilátory, bez filtrů, bez klínových řemenů - u části zařízení jsou servisní prohlídky prováděny dle rámcové smlouvy, u části zařízení budou servisní prohlídky objednávány pouze v případě potřeby</t>
  </si>
  <si>
    <t>ČESKÝ ROZHLAS  - přehled chladících jednotek - stav k 30.1.2018</t>
  </si>
  <si>
    <t>COLDPACK.A.NRM T.330.Z4.J9D</t>
  </si>
  <si>
    <t>SO</t>
  </si>
  <si>
    <t>35 l</t>
  </si>
  <si>
    <t>GABA</t>
  </si>
  <si>
    <t>2s15</t>
  </si>
  <si>
    <t>chladící jednotka</t>
  </si>
  <si>
    <t>detektor úniku chladiva</t>
  </si>
  <si>
    <t>strojovna chlazení C025</t>
  </si>
  <si>
    <t>chlazení objektu Vinohradská 12</t>
  </si>
  <si>
    <r>
      <t>Ekvivaletn CO</t>
    </r>
    <r>
      <rPr>
        <b/>
        <vertAlign val="subscript"/>
        <sz val="8"/>
        <rFont val="Calibri"/>
        <family val="2"/>
        <charset val="238"/>
        <scheme val="minor"/>
      </rPr>
      <t xml:space="preserve">2 </t>
    </r>
    <r>
      <rPr>
        <b/>
        <sz val="8"/>
        <rFont val="Calibri"/>
        <family val="2"/>
        <charset val="238"/>
        <scheme val="minor"/>
      </rPr>
      <t>/ t.eq.CO</t>
    </r>
    <r>
      <rPr>
        <b/>
        <vertAlign val="subscript"/>
        <sz val="8"/>
        <rFont val="Calibri"/>
        <family val="2"/>
        <charset val="238"/>
        <scheme val="minor"/>
      </rPr>
      <t>2</t>
    </r>
  </si>
  <si>
    <t xml:space="preserve">Počet kontrol těsnosti / kontrol funkčnosti/rok </t>
  </si>
  <si>
    <t>Servis 1Q2016</t>
  </si>
  <si>
    <t>Servis 3Q2017</t>
  </si>
  <si>
    <t>Servis 4Q2017</t>
  </si>
  <si>
    <t>1 ks odděleného kondenzátoru GÜNTNER GVD 080.3A/2x4-M(S).E</t>
  </si>
  <si>
    <t>COLDPACK</t>
  </si>
  <si>
    <t>střecha objektu B</t>
  </si>
  <si>
    <t>chlazení objektu Římská 13</t>
  </si>
  <si>
    <t>2 okruhy</t>
  </si>
  <si>
    <t>CLIVET</t>
  </si>
  <si>
    <t xml:space="preserve">WRAT 2.120 </t>
  </si>
  <si>
    <t>AA56039L0045</t>
  </si>
  <si>
    <t>70 kg</t>
  </si>
  <si>
    <t>přestavba 09/2014</t>
  </si>
  <si>
    <t>3/2016</t>
  </si>
  <si>
    <t>02/2017 zrušení</t>
  </si>
  <si>
    <t>zařízení zrušeno k 4.2.2017</t>
  </si>
  <si>
    <t>2 okruhy po 35 kg chladiva</t>
  </si>
  <si>
    <t>1 okruh 28 kg,                        2 okruh 30 kg</t>
  </si>
  <si>
    <t>AA56639L0046</t>
  </si>
  <si>
    <t>58 kg</t>
  </si>
  <si>
    <t>AERMEC</t>
  </si>
  <si>
    <t>Evidenční číslo zařízení</t>
  </si>
  <si>
    <t>CHJ 1</t>
  </si>
  <si>
    <t>okruh č. 2</t>
  </si>
  <si>
    <t>okruh č. 1</t>
  </si>
  <si>
    <r>
      <rPr>
        <b/>
        <sz val="10"/>
        <color theme="1"/>
        <rFont val="Calibri"/>
        <family val="2"/>
        <charset val="238"/>
        <scheme val="minor"/>
      </rPr>
      <t>CHJ4</t>
    </r>
    <r>
      <rPr>
        <sz val="10"/>
        <color theme="1"/>
        <rFont val="Calibri"/>
        <family val="2"/>
        <charset val="238"/>
        <scheme val="minor"/>
      </rPr>
      <t xml:space="preserve"> / zařízení č. 1</t>
    </r>
  </si>
  <si>
    <r>
      <rPr>
        <b/>
        <sz val="10"/>
        <color theme="1"/>
        <rFont val="Calibri"/>
        <family val="2"/>
        <charset val="238"/>
        <scheme val="minor"/>
      </rPr>
      <t>CHJ5</t>
    </r>
    <r>
      <rPr>
        <sz val="10"/>
        <color theme="1"/>
        <rFont val="Calibri"/>
        <family val="2"/>
        <charset val="238"/>
        <scheme val="minor"/>
      </rPr>
      <t xml:space="preserve"> / zařízení č. 2</t>
    </r>
  </si>
  <si>
    <t>NRB 1000 E00</t>
  </si>
  <si>
    <t>1701006185380001</t>
  </si>
  <si>
    <t>Náplň oleje / kg</t>
  </si>
  <si>
    <t>Druh oleje</t>
  </si>
  <si>
    <t>POE</t>
  </si>
  <si>
    <t>13,6 l</t>
  </si>
  <si>
    <t>2506/13/1/2017</t>
  </si>
  <si>
    <t>COMPLETE CZ</t>
  </si>
  <si>
    <t>2506/13/2/2017</t>
  </si>
  <si>
    <t>2506/13/3/2017</t>
  </si>
  <si>
    <t>2506/13/4/2017</t>
  </si>
  <si>
    <t>1701006185410001</t>
  </si>
  <si>
    <t>01/2018</t>
  </si>
  <si>
    <t>01/2019</t>
  </si>
  <si>
    <t>07/2019</t>
  </si>
  <si>
    <t>M-08-03927</t>
  </si>
  <si>
    <t>M-08-03926</t>
  </si>
  <si>
    <t>M-08-03928</t>
  </si>
  <si>
    <t>CHJ 2</t>
  </si>
  <si>
    <t>CHJ 3</t>
  </si>
  <si>
    <t>4/2016</t>
  </si>
  <si>
    <t>7/2016</t>
  </si>
  <si>
    <t>1/2017</t>
  </si>
  <si>
    <t>4/2017</t>
  </si>
  <si>
    <t>7/2017</t>
  </si>
  <si>
    <t>43/011</t>
  </si>
  <si>
    <t>43/012</t>
  </si>
  <si>
    <t>3728a/10 - 1621b/820/09/HM</t>
  </si>
  <si>
    <t>pro CHJ1</t>
  </si>
  <si>
    <t>pro CHJ 2</t>
  </si>
  <si>
    <t>pro CHJ3</t>
  </si>
  <si>
    <t>Výměna olejové náplně</t>
  </si>
  <si>
    <t>II-896</t>
  </si>
  <si>
    <t>II-908</t>
  </si>
  <si>
    <t>II-893</t>
  </si>
  <si>
    <t>07/2016</t>
  </si>
  <si>
    <t>07/2017</t>
  </si>
  <si>
    <t>07/2020</t>
  </si>
  <si>
    <t>Provozní revize</t>
  </si>
  <si>
    <t>Vnitřní revize</t>
  </si>
  <si>
    <t>1x5R</t>
  </si>
  <si>
    <t>Tlaková zkouška</t>
  </si>
  <si>
    <t>1x9R</t>
  </si>
  <si>
    <t>04/2020</t>
  </si>
  <si>
    <t>04/2021</t>
  </si>
  <si>
    <t>04/2026</t>
  </si>
  <si>
    <t>04/2034</t>
  </si>
  <si>
    <t>Výměna pojistných ventilů</t>
  </si>
  <si>
    <t>1x2R</t>
  </si>
  <si>
    <t>olejová náplň</t>
  </si>
  <si>
    <t>tlaková nádoba</t>
  </si>
  <si>
    <t>Frigomec</t>
  </si>
  <si>
    <t>7404104</t>
  </si>
  <si>
    <t>objem 24,5 l</t>
  </si>
  <si>
    <t>7404116</t>
  </si>
  <si>
    <t>7404117</t>
  </si>
  <si>
    <t>7404118</t>
  </si>
  <si>
    <t>7404131</t>
  </si>
  <si>
    <t>7404133</t>
  </si>
  <si>
    <t>expanzní nádoba</t>
  </si>
  <si>
    <t>RH-159X1100</t>
  </si>
  <si>
    <t>objem 19,5 l</t>
  </si>
  <si>
    <t>8137642</t>
  </si>
  <si>
    <t>8137643</t>
  </si>
  <si>
    <t>pojistné ventily</t>
  </si>
  <si>
    <t>8137644</t>
  </si>
  <si>
    <t>8137645</t>
  </si>
  <si>
    <t>8137646</t>
  </si>
  <si>
    <t>8226067</t>
  </si>
  <si>
    <t>RV-280X495</t>
  </si>
  <si>
    <t>08/2016</t>
  </si>
  <si>
    <t>08/2014</t>
  </si>
  <si>
    <t>08/2020</t>
  </si>
  <si>
    <t>08/2022</t>
  </si>
  <si>
    <t>split</t>
  </si>
  <si>
    <t>K</t>
  </si>
  <si>
    <t>KR</t>
  </si>
  <si>
    <t>VRV</t>
  </si>
  <si>
    <t>KM</t>
  </si>
  <si>
    <t>VZT-1</t>
  </si>
  <si>
    <t>VZT-2</t>
  </si>
  <si>
    <t>VZT-3</t>
  </si>
  <si>
    <t>KB</t>
  </si>
  <si>
    <t>Servis zařízení zajišťuje pronajímatel objektu</t>
  </si>
  <si>
    <t>VZTB</t>
  </si>
  <si>
    <t>split (vnitřní jednotka kanálová)</t>
  </si>
  <si>
    <t>Zakázka Morava - Sever</t>
  </si>
  <si>
    <t>serverovna</t>
  </si>
  <si>
    <t xml:space="preserve">RAS 3M26GAV/RAS-M16SKV-E/ RAS M16SKV-E (2017) </t>
  </si>
  <si>
    <t>S18AHP U52</t>
  </si>
  <si>
    <t>5,33 kW</t>
  </si>
  <si>
    <t>M-S_KR-1</t>
  </si>
  <si>
    <t>M-S_KR-2</t>
  </si>
  <si>
    <t>M-S_K-1</t>
  </si>
  <si>
    <t>M-S_K-2</t>
  </si>
  <si>
    <t>M-S_K-3</t>
  </si>
  <si>
    <t>M-S_KM-1</t>
  </si>
  <si>
    <t>M-S_VZT-2_1</t>
  </si>
  <si>
    <t>M-S_VZT-2_2</t>
  </si>
  <si>
    <t>M-S_VZT-3_1</t>
  </si>
  <si>
    <t>M-S_VZT-2_3</t>
  </si>
  <si>
    <t>M-S_VZT-2_4</t>
  </si>
  <si>
    <t>M-S_VZT-2_5</t>
  </si>
  <si>
    <t>M-S_KR-3</t>
  </si>
  <si>
    <t>M-S_KR-4</t>
  </si>
  <si>
    <t>M-S_K-4</t>
  </si>
  <si>
    <t>M-S_K-5</t>
  </si>
  <si>
    <t>M-S_K-6</t>
  </si>
  <si>
    <t>M-S_KB-1</t>
  </si>
  <si>
    <t>M-S_KM-3</t>
  </si>
  <si>
    <t>M-S_VZT-2_6</t>
  </si>
  <si>
    <t>M-S_KR-5</t>
  </si>
  <si>
    <t>M-S_KR-6</t>
  </si>
  <si>
    <t>M-S_KR-7</t>
  </si>
  <si>
    <t>M-S_KR-8</t>
  </si>
  <si>
    <t>M-S_KR-9</t>
  </si>
  <si>
    <t>M-S_K-7</t>
  </si>
  <si>
    <t>M-S_K-8</t>
  </si>
  <si>
    <t>M-S_K-9</t>
  </si>
  <si>
    <t>M-S_K-10</t>
  </si>
  <si>
    <t>M-S_K-11</t>
  </si>
  <si>
    <t>M-S_K-12</t>
  </si>
  <si>
    <t>M-S_K-13</t>
  </si>
  <si>
    <t>M-S_VZT-1_1</t>
  </si>
  <si>
    <t>M-S_VZT-1_2</t>
  </si>
  <si>
    <t>M-S_VZT-1_3</t>
  </si>
  <si>
    <t>M-S_VZT-1_4</t>
  </si>
  <si>
    <t>M-S_KM-2</t>
  </si>
  <si>
    <t>KM20</t>
  </si>
  <si>
    <t>CRO_VZT-156</t>
  </si>
  <si>
    <t>CRO_VZT-157</t>
  </si>
  <si>
    <t>CRO_VZT-158</t>
  </si>
  <si>
    <t>CRO_VZT-159</t>
  </si>
  <si>
    <t>CRO_VZT-160</t>
  </si>
  <si>
    <t>CRO_VZT-161</t>
  </si>
  <si>
    <t>K111</t>
  </si>
  <si>
    <t>K112</t>
  </si>
  <si>
    <t>K113</t>
  </si>
  <si>
    <t>K114</t>
  </si>
  <si>
    <t>K115</t>
  </si>
  <si>
    <t>K116</t>
  </si>
  <si>
    <t>K117</t>
  </si>
  <si>
    <t>K118</t>
  </si>
  <si>
    <t>K119</t>
  </si>
  <si>
    <t>7 kW</t>
  </si>
  <si>
    <t>GWP</t>
  </si>
  <si>
    <t>24.3.2020</t>
  </si>
  <si>
    <t>Nové zařízení - předpoklad nainstalování zařízení v letech 2020 až 2022</t>
  </si>
  <si>
    <t>Nové VZT zařízení - předpoklad nainstalování zařízení v letech 2020 až 2022</t>
  </si>
  <si>
    <t>Servis 3Q2020</t>
  </si>
  <si>
    <t>Servis 4Q2020</t>
  </si>
  <si>
    <t>Servis 1Q2021</t>
  </si>
  <si>
    <t>Servis 2Q2021</t>
  </si>
  <si>
    <t>Servis 3Q2021</t>
  </si>
  <si>
    <t>Servis 4Q2021</t>
  </si>
  <si>
    <t>Servis 1Q2022</t>
  </si>
  <si>
    <t>Servis 2Q2022</t>
  </si>
  <si>
    <t>09/2020</t>
  </si>
  <si>
    <t>12/2020</t>
  </si>
  <si>
    <t>05/2021</t>
  </si>
  <si>
    <t>05/2022</t>
  </si>
  <si>
    <r>
      <t>VRV systém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</si>
  <si>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</si>
  <si>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menším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</si>
  <si>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t>Mobilní klimatizace</t>
  </si>
  <si>
    <t>10/2020</t>
  </si>
  <si>
    <t>10/2021</t>
  </si>
  <si>
    <t>09/2021</t>
  </si>
  <si>
    <t>12/2021</t>
  </si>
  <si>
    <t>04/2022</t>
  </si>
  <si>
    <t>ČESKÝ ROZHLAS  - přehled klimatizačních a VZT zařízení - oblast Morava - Sever - stav k 28.02.2020</t>
  </si>
  <si>
    <t>Olomouc, Pavelčákova 2/19</t>
  </si>
  <si>
    <t>RAV SM803AT-E/RAV 804KRT-E</t>
  </si>
  <si>
    <t>203P0288</t>
  </si>
  <si>
    <t>6,7 kW</t>
  </si>
  <si>
    <t>strojovna VZT 1.PP</t>
  </si>
  <si>
    <t>VZT jednotka AHU K1</t>
  </si>
  <si>
    <t>CRO_VZTB-6</t>
  </si>
  <si>
    <t>CRO_VZTB-7</t>
  </si>
  <si>
    <t>CRO_VZTB-8</t>
  </si>
  <si>
    <t>CRO_VZTB-9</t>
  </si>
  <si>
    <t>CRO_VZTB-10</t>
  </si>
  <si>
    <t>VZT jednotka AHU S1-S2</t>
  </si>
  <si>
    <t>studia 016,017,120</t>
  </si>
  <si>
    <t xml:space="preserve">kanceláře, zas. místn., </t>
  </si>
  <si>
    <t>vstup</t>
  </si>
  <si>
    <t>Vzduchová clona AHU K2</t>
  </si>
  <si>
    <t>Nástřešní ventilátor AHU K3</t>
  </si>
  <si>
    <t>1.NP-4.NP odvod vzduchu</t>
  </si>
  <si>
    <t>kotelna 5.NP</t>
  </si>
  <si>
    <t>kotelna 5.NP přívod a odvod vzduchu</t>
  </si>
  <si>
    <t>CRO_VZTB-11</t>
  </si>
  <si>
    <t>CRO_VZTB-12</t>
  </si>
  <si>
    <t>CRO_VZTB-13</t>
  </si>
  <si>
    <t>Potrubní ventilátor se samočinnou klapkou</t>
  </si>
  <si>
    <t>VZT jednotka AHU K5</t>
  </si>
  <si>
    <t>strojovna VZT 1 na stěně</t>
  </si>
  <si>
    <t xml:space="preserve">technické místnosti 1.PP </t>
  </si>
  <si>
    <t>Přívod a odvod vzduchu</t>
  </si>
  <si>
    <t>Cirkulace vzduchu</t>
  </si>
  <si>
    <t>Odvod vzduchu</t>
  </si>
  <si>
    <t>Odtah vzduchu od DA</t>
  </si>
  <si>
    <t>místnost DA</t>
  </si>
  <si>
    <t>odtah vzduchu od DA</t>
  </si>
  <si>
    <t>Odtah vzduchu</t>
  </si>
  <si>
    <t>Radiální ventilátor</t>
  </si>
  <si>
    <t>šachta 1.PP</t>
  </si>
  <si>
    <t>větrání CHUC</t>
  </si>
  <si>
    <t>Větrání CHÚC</t>
  </si>
  <si>
    <t>KB 13</t>
  </si>
  <si>
    <t>KB 14</t>
  </si>
  <si>
    <t>KB 15</t>
  </si>
  <si>
    <t>KB 16</t>
  </si>
  <si>
    <t>KB 17</t>
  </si>
  <si>
    <t>KB 18</t>
  </si>
  <si>
    <t>KB 19</t>
  </si>
  <si>
    <t>KB 20</t>
  </si>
  <si>
    <t>KB 21</t>
  </si>
  <si>
    <t>VRVB - 1</t>
  </si>
  <si>
    <t>pro VZT jednotky K1, S1-S4</t>
  </si>
  <si>
    <t>pro VZT jednotky</t>
  </si>
  <si>
    <t>split KL 1.01</t>
  </si>
  <si>
    <t>Split KL 1.02</t>
  </si>
  <si>
    <t>machine room m. č. 019</t>
  </si>
  <si>
    <t>machine room m. č. 121</t>
  </si>
  <si>
    <t>machine room m. č. 220 - rezerva</t>
  </si>
  <si>
    <t>machine room m. č. 404 - rezerva</t>
  </si>
  <si>
    <t>Split KL 1.03</t>
  </si>
  <si>
    <t>RUPS,EPS,CSB m. č. 315</t>
  </si>
  <si>
    <t>Elektrorozvodna m .č . 408</t>
  </si>
  <si>
    <t>KB 22</t>
  </si>
  <si>
    <t>KB 23</t>
  </si>
  <si>
    <t>VRV systém/VRF pro AHU K1 (KL 2.01)</t>
  </si>
  <si>
    <t>Split pro AHU S1</t>
  </si>
  <si>
    <t>pro VZT jednotku AHU S1</t>
  </si>
  <si>
    <t>KB 24</t>
  </si>
  <si>
    <t>Split pro AHU S3 - rezerva</t>
  </si>
  <si>
    <t>Split pro AHU S4 - rezerva</t>
  </si>
  <si>
    <t>Split pro AHU S2</t>
  </si>
  <si>
    <t>pro VZT jednotku AHU S3</t>
  </si>
  <si>
    <t>pro VZT jednotku AHU S4</t>
  </si>
  <si>
    <t>pro VZT jednotku pro AHU S2</t>
  </si>
  <si>
    <t>KR55</t>
  </si>
  <si>
    <t>KR56</t>
  </si>
  <si>
    <t>KM18</t>
  </si>
  <si>
    <t>KR57</t>
  </si>
  <si>
    <t>KR58</t>
  </si>
  <si>
    <t>KR59</t>
  </si>
  <si>
    <t>KR60</t>
  </si>
  <si>
    <t>KR61</t>
  </si>
  <si>
    <t>KR62</t>
  </si>
  <si>
    <t>KR63</t>
  </si>
  <si>
    <t>KM19</t>
  </si>
  <si>
    <t>CRO_VZT-162</t>
  </si>
  <si>
    <t>K120</t>
  </si>
  <si>
    <t>K121</t>
  </si>
  <si>
    <t>K122</t>
  </si>
  <si>
    <t>K123</t>
  </si>
  <si>
    <t>CRO_VZT-163</t>
  </si>
  <si>
    <t>CRO_VZT-164</t>
  </si>
  <si>
    <t>CRO_VZT-165</t>
  </si>
  <si>
    <t>CRO_VZT-166</t>
  </si>
  <si>
    <t>M-S_KB-2</t>
  </si>
  <si>
    <t>M-S_KB-3</t>
  </si>
  <si>
    <t>M-S_KB-4</t>
  </si>
  <si>
    <t>M-S_KB-5</t>
  </si>
  <si>
    <t>M-S_KB-6</t>
  </si>
  <si>
    <t>M-S_KB-7</t>
  </si>
  <si>
    <t>M-S_KB-8</t>
  </si>
  <si>
    <t>M-S_KB-9</t>
  </si>
  <si>
    <t>M-S_KB-10</t>
  </si>
  <si>
    <t>M-S_KB-11</t>
  </si>
  <si>
    <t>M-S_KB-12</t>
  </si>
  <si>
    <t>M-S_KB-13</t>
  </si>
  <si>
    <t>M-S_VRVB-1</t>
  </si>
  <si>
    <t>M-S_VZTB-1</t>
  </si>
  <si>
    <t>M-S_VZTB-2</t>
  </si>
  <si>
    <t>M-S_VZTB-3</t>
  </si>
  <si>
    <t>M-S_VZTB-4</t>
  </si>
  <si>
    <t>M-S_VZTB-5</t>
  </si>
  <si>
    <t>M-S_VZTB-6</t>
  </si>
  <si>
    <t>M-S_VZTB-7</t>
  </si>
  <si>
    <t>M-S_VZTB-8</t>
  </si>
  <si>
    <t>05/2O21</t>
  </si>
  <si>
    <t>tech. kontrola - přepojovač</t>
  </si>
  <si>
    <t>RAV SM802AT-E/vnitřní kanálová RAV-RM801BTP-E</t>
  </si>
  <si>
    <t>M-S_KB-14</t>
  </si>
  <si>
    <t>strojovna VZT suterén</t>
  </si>
  <si>
    <t>kuchyň Radioclub - přívod a odtah</t>
  </si>
  <si>
    <t>ATREA DUPLEX 4500 Multi Eco</t>
  </si>
  <si>
    <t>přívod a odtah</t>
  </si>
  <si>
    <t>M-S_VZT-2_7</t>
  </si>
  <si>
    <t>M-S_VZT-2_8</t>
  </si>
  <si>
    <t>strop Radioclub</t>
  </si>
  <si>
    <t>větrání prostoru Radiclubu</t>
  </si>
  <si>
    <t>ATREA DUPLEX 570 EC5.RDS</t>
  </si>
  <si>
    <t>nástěnná jednotka pro salónek</t>
  </si>
  <si>
    <t>větrání prostoru salónku</t>
  </si>
  <si>
    <t>ATREA DUPLEX R80 ECV5.RDS</t>
  </si>
  <si>
    <t>CRO_VZT-167</t>
  </si>
  <si>
    <t>CRO_VZT-168</t>
  </si>
  <si>
    <t>M-S_VZT-1_5</t>
  </si>
  <si>
    <t>CRO_VZT-169</t>
  </si>
  <si>
    <t>M-S_K-14</t>
  </si>
  <si>
    <t>K124</t>
  </si>
  <si>
    <t>konstrukce dvorek</t>
  </si>
  <si>
    <t>větrání režie studia č. 1 v 1.NP</t>
  </si>
  <si>
    <t>větrání místnosti režie v 1.NP</t>
  </si>
  <si>
    <t>větrání, ochlazování a dotápění Studia 4</t>
  </si>
  <si>
    <t>pod stropem serverovny</t>
  </si>
  <si>
    <t>bude upřesněno</t>
  </si>
  <si>
    <t>KB 12</t>
  </si>
  <si>
    <t>KB25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</si>
</sst>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0.0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8"/>
      <color theme="1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vertAlign val="subscript"/>
      <sz val="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bscript"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2F3F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7E4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44" fontId="6" fillId="0" borderId="0" applyFont="0" applyFill="0" applyBorder="0" applyAlignment="0" applyProtection="0"/>
    <xf numFmtId="0" fontId="5" fillId="0" borderId="0"/>
  </cellStyleXfs>
  <cellXfs count="520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2" xfId="1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vertical="top" wrapText="1"/>
    </xf>
    <xf numFmtId="49" fontId="2" fillId="0" borderId="2" xfId="1" applyNumberFormat="1" applyFont="1" applyFill="1" applyBorder="1" applyAlignment="1">
      <alignment horizontal="left" vertical="top"/>
    </xf>
    <xf numFmtId="0" fontId="2" fillId="0" borderId="2" xfId="1" applyFont="1" applyFill="1" applyBorder="1" applyAlignment="1">
      <alignment vertical="top"/>
    </xf>
    <xf numFmtId="49" fontId="2" fillId="0" borderId="2" xfId="1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4" borderId="2" xfId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left" vertical="top"/>
    </xf>
    <xf numFmtId="0" fontId="2" fillId="4" borderId="2" xfId="1" applyFont="1" applyFill="1" applyBorder="1" applyAlignment="1">
      <alignment vertical="top" wrapText="1"/>
    </xf>
    <xf numFmtId="0" fontId="2" fillId="4" borderId="2" xfId="4" applyFont="1" applyFill="1" applyBorder="1" applyAlignment="1">
      <alignment horizontal="left" vertical="top" wrapText="1"/>
    </xf>
    <xf numFmtId="0" fontId="4" fillId="4" borderId="10" xfId="1" applyFont="1" applyFill="1" applyBorder="1" applyAlignment="1">
      <alignment horizontal="left" vertical="top" wrapText="1"/>
    </xf>
    <xf numFmtId="0" fontId="2" fillId="4" borderId="10" xfId="0" applyFont="1" applyFill="1" applyBorder="1" applyAlignment="1">
      <alignment horizontal="left" vertical="top" wrapText="1"/>
    </xf>
    <xf numFmtId="49" fontId="2" fillId="4" borderId="10" xfId="0" applyNumberFormat="1" applyFont="1" applyFill="1" applyBorder="1" applyAlignment="1">
      <alignment vertical="top" wrapText="1"/>
    </xf>
    <xf numFmtId="0" fontId="2" fillId="4" borderId="9" xfId="0" applyFont="1" applyFill="1" applyBorder="1" applyAlignment="1">
      <alignment horizontal="left" vertical="top" wrapText="1"/>
    </xf>
    <xf numFmtId="49" fontId="2" fillId="4" borderId="10" xfId="0" applyNumberFormat="1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/>
    </xf>
    <xf numFmtId="49" fontId="2" fillId="4" borderId="2" xfId="0" applyNumberFormat="1" applyFont="1" applyFill="1" applyBorder="1" applyAlignment="1">
      <alignment horizontal="left" vertical="top"/>
    </xf>
    <xf numFmtId="0" fontId="4" fillId="4" borderId="10" xfId="1" applyFont="1" applyFill="1" applyBorder="1" applyAlignment="1">
      <alignment vertical="top" wrapText="1"/>
    </xf>
    <xf numFmtId="49" fontId="0" fillId="0" borderId="0" xfId="0" applyNumberFormat="1" applyAlignment="1">
      <alignment vertical="top"/>
    </xf>
    <xf numFmtId="0" fontId="1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vertical="top"/>
    </xf>
    <xf numFmtId="0" fontId="2" fillId="4" borderId="10" xfId="1" applyFont="1" applyFill="1" applyBorder="1" applyAlignment="1">
      <alignment vertical="top" wrapText="1"/>
    </xf>
    <xf numFmtId="0" fontId="2" fillId="4" borderId="10" xfId="4" applyFont="1" applyFill="1" applyBorder="1" applyAlignment="1">
      <alignment horizontal="left" vertical="top" wrapText="1"/>
    </xf>
    <xf numFmtId="49" fontId="2" fillId="6" borderId="2" xfId="0" applyNumberFormat="1" applyFont="1" applyFill="1" applyBorder="1" applyAlignment="1">
      <alignment horizontal="left" vertical="top" wrapText="1"/>
    </xf>
    <xf numFmtId="0" fontId="2" fillId="6" borderId="2" xfId="1" applyFont="1" applyFill="1" applyBorder="1" applyAlignment="1">
      <alignment horizontal="left" vertical="top" wrapText="1"/>
    </xf>
    <xf numFmtId="0" fontId="2" fillId="6" borderId="2" xfId="1" applyFont="1" applyFill="1" applyBorder="1" applyAlignment="1">
      <alignment horizontal="left" vertical="top"/>
    </xf>
    <xf numFmtId="49" fontId="2" fillId="6" borderId="2" xfId="1" applyNumberFormat="1" applyFont="1" applyFill="1" applyBorder="1" applyAlignment="1">
      <alignment horizontal="left" vertical="top"/>
    </xf>
    <xf numFmtId="0" fontId="4" fillId="6" borderId="2" xfId="0" applyFont="1" applyFill="1" applyBorder="1" applyAlignment="1">
      <alignment horizontal="left" vertical="top" wrapText="1"/>
    </xf>
    <xf numFmtId="0" fontId="2" fillId="7" borderId="3" xfId="1" applyFont="1" applyFill="1" applyBorder="1" applyAlignment="1">
      <alignment horizontal="left" vertical="top" wrapText="1"/>
    </xf>
    <xf numFmtId="49" fontId="2" fillId="9" borderId="2" xfId="0" applyNumberFormat="1" applyFont="1" applyFill="1" applyBorder="1" applyAlignment="1">
      <alignment vertical="top" wrapText="1"/>
    </xf>
    <xf numFmtId="49" fontId="2" fillId="6" borderId="2" xfId="1" applyNumberFormat="1" applyFont="1" applyFill="1" applyBorder="1" applyAlignment="1">
      <alignment vertical="top"/>
    </xf>
    <xf numFmtId="0" fontId="2" fillId="6" borderId="2" xfId="1" applyFont="1" applyFill="1" applyBorder="1" applyAlignment="1">
      <alignment vertical="top"/>
    </xf>
    <xf numFmtId="49" fontId="2" fillId="6" borderId="3" xfId="0" applyNumberFormat="1" applyFont="1" applyFill="1" applyBorder="1" applyAlignment="1">
      <alignment vertical="top" wrapText="1"/>
    </xf>
    <xf numFmtId="0" fontId="2" fillId="6" borderId="2" xfId="2" applyFont="1" applyFill="1" applyBorder="1" applyAlignment="1">
      <alignment horizontal="left" vertical="top"/>
    </xf>
    <xf numFmtId="49" fontId="2" fillId="6" borderId="2" xfId="2" applyNumberFormat="1" applyFont="1" applyFill="1" applyBorder="1" applyAlignment="1">
      <alignment horizontal="left" vertical="top"/>
    </xf>
    <xf numFmtId="49" fontId="2" fillId="6" borderId="3" xfId="0" applyNumberFormat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vertical="top"/>
    </xf>
    <xf numFmtId="49" fontId="2" fillId="10" borderId="2" xfId="0" applyNumberFormat="1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49" fontId="2" fillId="9" borderId="3" xfId="0" applyNumberFormat="1" applyFont="1" applyFill="1" applyBorder="1" applyAlignment="1">
      <alignment horizontal="left" vertical="top" wrapText="1"/>
    </xf>
    <xf numFmtId="49" fontId="2" fillId="10" borderId="1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vertical="top"/>
    </xf>
    <xf numFmtId="49" fontId="2" fillId="4" borderId="10" xfId="0" applyNumberFormat="1" applyFont="1" applyFill="1" applyBorder="1" applyAlignment="1">
      <alignment vertical="top"/>
    </xf>
    <xf numFmtId="0" fontId="2" fillId="6" borderId="14" xfId="0" applyFont="1" applyFill="1" applyBorder="1" applyAlignment="1">
      <alignment horizontal="left" vertical="top" wrapText="1"/>
    </xf>
    <xf numFmtId="49" fontId="2" fillId="6" borderId="1" xfId="1" applyNumberFormat="1" applyFont="1" applyFill="1" applyBorder="1" applyAlignment="1">
      <alignment horizontal="left" vertical="top"/>
    </xf>
    <xf numFmtId="49" fontId="2" fillId="9" borderId="1" xfId="0" applyNumberFormat="1" applyFont="1" applyFill="1" applyBorder="1" applyAlignment="1">
      <alignment horizontal="left" vertical="top" wrapText="1"/>
    </xf>
    <xf numFmtId="49" fontId="2" fillId="4" borderId="9" xfId="0" applyNumberFormat="1" applyFont="1" applyFill="1" applyBorder="1" applyAlignment="1">
      <alignment vertical="top" wrapText="1"/>
    </xf>
    <xf numFmtId="49" fontId="2" fillId="10" borderId="2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49" fontId="2" fillId="4" borderId="11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0" fontId="2" fillId="4" borderId="2" xfId="4" applyFont="1" applyFill="1" applyBorder="1" applyAlignment="1">
      <alignment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4" borderId="10" xfId="0" applyFont="1" applyFill="1" applyBorder="1" applyAlignment="1">
      <alignment horizontal="center" vertical="top" wrapText="1"/>
    </xf>
    <xf numFmtId="49" fontId="2" fillId="4" borderId="2" xfId="1" applyNumberFormat="1" applyFont="1" applyFill="1" applyBorder="1" applyAlignment="1">
      <alignment horizontal="center" vertical="top"/>
    </xf>
    <xf numFmtId="0" fontId="2" fillId="4" borderId="2" xfId="0" applyFont="1" applyFill="1" applyBorder="1" applyAlignment="1">
      <alignment horizontal="center" vertical="top"/>
    </xf>
    <xf numFmtId="0" fontId="2" fillId="4" borderId="10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 wrapText="1"/>
    </xf>
    <xf numFmtId="0" fontId="2" fillId="10" borderId="2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left" vertical="top" wrapText="1"/>
    </xf>
    <xf numFmtId="0" fontId="2" fillId="10" borderId="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left" vertical="top" wrapText="1"/>
    </xf>
    <xf numFmtId="49" fontId="2" fillId="6" borderId="20" xfId="0" applyNumberFormat="1" applyFont="1" applyFill="1" applyBorder="1" applyAlignment="1">
      <alignment horizontal="left" vertical="top" wrapText="1"/>
    </xf>
    <xf numFmtId="49" fontId="2" fillId="10" borderId="20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4" fillId="12" borderId="2" xfId="1" applyFont="1" applyFill="1" applyBorder="1" applyAlignment="1">
      <alignment horizontal="left" vertical="top" wrapText="1"/>
    </xf>
    <xf numFmtId="0" fontId="4" fillId="12" borderId="3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4" fillId="12" borderId="16" xfId="0" applyFont="1" applyFill="1" applyBorder="1" applyAlignment="1">
      <alignment horizontal="left" vertical="top" wrapText="1"/>
    </xf>
    <xf numFmtId="0" fontId="2" fillId="10" borderId="2" xfId="1" applyFont="1" applyFill="1" applyBorder="1" applyAlignment="1">
      <alignment horizontal="left" vertical="top"/>
    </xf>
    <xf numFmtId="49" fontId="2" fillId="10" borderId="2" xfId="0" applyNumberFormat="1" applyFont="1" applyFill="1" applyBorder="1" applyAlignment="1">
      <alignment vertical="top"/>
    </xf>
    <xf numFmtId="49" fontId="2" fillId="10" borderId="2" xfId="1" applyNumberFormat="1" applyFont="1" applyFill="1" applyBorder="1" applyAlignment="1">
      <alignment horizontal="left" vertical="top"/>
    </xf>
    <xf numFmtId="164" fontId="2" fillId="6" borderId="2" xfId="0" applyNumberFormat="1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vertical="top" wrapText="1"/>
    </xf>
    <xf numFmtId="0" fontId="2" fillId="9" borderId="2" xfId="0" applyFont="1" applyFill="1" applyBorder="1" applyAlignment="1">
      <alignment vertical="top" wrapText="1"/>
    </xf>
    <xf numFmtId="49" fontId="2" fillId="9" borderId="3" xfId="0" applyNumberFormat="1" applyFont="1" applyFill="1" applyBorder="1" applyAlignment="1">
      <alignment vertical="top" wrapText="1"/>
    </xf>
    <xf numFmtId="49" fontId="2" fillId="9" borderId="2" xfId="0" applyNumberFormat="1" applyFont="1" applyFill="1" applyBorder="1" applyAlignment="1">
      <alignment horizontal="left" vertical="top" wrapText="1"/>
    </xf>
    <xf numFmtId="0" fontId="4" fillId="4" borderId="2" xfId="1" applyFont="1" applyFill="1" applyBorder="1" applyAlignment="1">
      <alignment horizontal="left" vertical="top" wrapText="1"/>
    </xf>
    <xf numFmtId="0" fontId="2" fillId="12" borderId="2" xfId="4" applyFont="1" applyFill="1" applyBorder="1" applyAlignment="1">
      <alignment horizontal="left" vertical="top" wrapText="1"/>
    </xf>
    <xf numFmtId="0" fontId="2" fillId="12" borderId="2" xfId="4" applyFont="1" applyFill="1" applyBorder="1" applyAlignment="1">
      <alignment vertical="top" wrapText="1"/>
    </xf>
    <xf numFmtId="0" fontId="2" fillId="12" borderId="2" xfId="1" applyFont="1" applyFill="1" applyBorder="1" applyAlignment="1">
      <alignment vertical="top" wrapText="1"/>
    </xf>
    <xf numFmtId="0" fontId="4" fillId="12" borderId="2" xfId="1" applyFont="1" applyFill="1" applyBorder="1" applyAlignment="1">
      <alignment vertical="top" wrapText="1"/>
    </xf>
    <xf numFmtId="49" fontId="2" fillId="12" borderId="2" xfId="0" applyNumberFormat="1" applyFont="1" applyFill="1" applyBorder="1" applyAlignment="1">
      <alignment vertical="top"/>
    </xf>
    <xf numFmtId="0" fontId="2" fillId="12" borderId="2" xfId="0" applyFont="1" applyFill="1" applyBorder="1" applyAlignment="1">
      <alignment horizontal="left" vertical="top"/>
    </xf>
    <xf numFmtId="0" fontId="2" fillId="12" borderId="2" xfId="1" applyFont="1" applyFill="1" applyBorder="1" applyAlignment="1">
      <alignment horizontal="left" vertical="top"/>
    </xf>
    <xf numFmtId="0" fontId="2" fillId="12" borderId="10" xfId="0" applyFont="1" applyFill="1" applyBorder="1" applyAlignment="1">
      <alignment horizontal="left" vertical="top"/>
    </xf>
    <xf numFmtId="0" fontId="2" fillId="12" borderId="10" xfId="1" applyFont="1" applyFill="1" applyBorder="1" applyAlignment="1">
      <alignment horizontal="left" vertical="top"/>
    </xf>
    <xf numFmtId="49" fontId="2" fillId="12" borderId="9" xfId="0" applyNumberFormat="1" applyFont="1" applyFill="1" applyBorder="1" applyAlignment="1">
      <alignment vertical="top" wrapText="1"/>
    </xf>
    <xf numFmtId="49" fontId="2" fillId="6" borderId="3" xfId="0" applyNumberFormat="1" applyFont="1" applyFill="1" applyBorder="1" applyAlignment="1">
      <alignment vertical="top"/>
    </xf>
    <xf numFmtId="0" fontId="2" fillId="0" borderId="2" xfId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2" fillId="10" borderId="3" xfId="0" applyNumberFormat="1" applyFont="1" applyFill="1" applyBorder="1" applyAlignment="1">
      <alignment vertical="top"/>
    </xf>
    <xf numFmtId="0" fontId="2" fillId="4" borderId="14" xfId="1" applyFont="1" applyFill="1" applyBorder="1" applyAlignment="1">
      <alignment horizontal="left" vertical="top"/>
    </xf>
    <xf numFmtId="49" fontId="2" fillId="12" borderId="2" xfId="0" applyNumberFormat="1" applyFont="1" applyFill="1" applyBorder="1" applyAlignment="1">
      <alignment horizontal="left" vertical="top"/>
    </xf>
    <xf numFmtId="0" fontId="2" fillId="12" borderId="2" xfId="0" applyFont="1" applyFill="1" applyBorder="1" applyAlignment="1">
      <alignment horizontal="center" vertical="top"/>
    </xf>
    <xf numFmtId="49" fontId="2" fillId="12" borderId="2" xfId="1" applyNumberFormat="1" applyFont="1" applyFill="1" applyBorder="1" applyAlignment="1">
      <alignment horizontal="center" vertical="top"/>
    </xf>
    <xf numFmtId="0" fontId="2" fillId="12" borderId="14" xfId="1" applyFont="1" applyFill="1" applyBorder="1" applyAlignment="1">
      <alignment horizontal="left" vertical="top"/>
    </xf>
    <xf numFmtId="0" fontId="2" fillId="12" borderId="10" xfId="0" applyFont="1" applyFill="1" applyBorder="1" applyAlignment="1">
      <alignment horizontal="center" vertical="top"/>
    </xf>
    <xf numFmtId="49" fontId="2" fillId="12" borderId="10" xfId="1" applyNumberFormat="1" applyFont="1" applyFill="1" applyBorder="1" applyAlignment="1">
      <alignment horizontal="center" vertical="top"/>
    </xf>
    <xf numFmtId="49" fontId="2" fillId="4" borderId="3" xfId="0" applyNumberFormat="1" applyFont="1" applyFill="1" applyBorder="1" applyAlignment="1">
      <alignment vertical="top"/>
    </xf>
    <xf numFmtId="49" fontId="2" fillId="9" borderId="9" xfId="0" applyNumberFormat="1" applyFont="1" applyFill="1" applyBorder="1" applyAlignment="1">
      <alignment horizontal="left" vertical="top" wrapText="1"/>
    </xf>
    <xf numFmtId="49" fontId="2" fillId="9" borderId="11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vertical="top" wrapText="1"/>
    </xf>
    <xf numFmtId="0" fontId="12" fillId="4" borderId="2" xfId="0" applyFont="1" applyFill="1" applyBorder="1" applyAlignment="1">
      <alignment horizontal="center" vertical="center"/>
    </xf>
    <xf numFmtId="0" fontId="12" fillId="12" borderId="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left" vertical="top" wrapText="1"/>
    </xf>
    <xf numFmtId="0" fontId="4" fillId="2" borderId="36" xfId="0" applyFont="1" applyFill="1" applyBorder="1" applyAlignment="1">
      <alignment horizontal="left" vertical="top" wrapText="1"/>
    </xf>
    <xf numFmtId="49" fontId="4" fillId="2" borderId="37" xfId="0" applyNumberFormat="1" applyFont="1" applyFill="1" applyBorder="1" applyAlignment="1">
      <alignment vertical="top" wrapText="1"/>
    </xf>
    <xf numFmtId="0" fontId="4" fillId="2" borderId="37" xfId="0" applyFont="1" applyFill="1" applyBorder="1" applyAlignment="1">
      <alignment horizontal="left" vertical="top" wrapText="1"/>
    </xf>
    <xf numFmtId="0" fontId="4" fillId="2" borderId="38" xfId="0" applyFont="1" applyFill="1" applyBorder="1" applyAlignment="1">
      <alignment horizontal="left" vertical="top" wrapText="1"/>
    </xf>
    <xf numFmtId="0" fontId="4" fillId="2" borderId="38" xfId="0" applyFont="1" applyFill="1" applyBorder="1" applyAlignment="1">
      <alignment horizontal="left" vertical="top"/>
    </xf>
    <xf numFmtId="49" fontId="4" fillId="2" borderId="37" xfId="0" applyNumberFormat="1" applyFont="1" applyFill="1" applyBorder="1" applyAlignment="1">
      <alignment horizontal="left" vertical="top" wrapText="1"/>
    </xf>
    <xf numFmtId="0" fontId="4" fillId="2" borderId="44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left" vertical="top" wrapText="1"/>
    </xf>
    <xf numFmtId="49" fontId="2" fillId="9" borderId="10" xfId="0" applyNumberFormat="1" applyFont="1" applyFill="1" applyBorder="1" applyAlignment="1">
      <alignment horizontal="left" vertical="top" wrapText="1"/>
    </xf>
    <xf numFmtId="0" fontId="2" fillId="9" borderId="10" xfId="0" applyFont="1" applyFill="1" applyBorder="1" applyAlignment="1">
      <alignment horizontal="left" vertical="top" wrapText="1"/>
    </xf>
    <xf numFmtId="49" fontId="2" fillId="9" borderId="10" xfId="0" applyNumberFormat="1" applyFont="1" applyFill="1" applyBorder="1" applyAlignment="1">
      <alignment vertical="top" wrapText="1"/>
    </xf>
    <xf numFmtId="49" fontId="2" fillId="9" borderId="11" xfId="0" applyNumberFormat="1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9" fontId="2" fillId="13" borderId="2" xfId="0" applyNumberFormat="1" applyFont="1" applyFill="1" applyBorder="1" applyAlignment="1">
      <alignment vertical="top" wrapText="1"/>
    </xf>
    <xf numFmtId="49" fontId="2" fillId="14" borderId="2" xfId="0" applyNumberFormat="1" applyFont="1" applyFill="1" applyBorder="1" applyAlignment="1">
      <alignment vertical="top" wrapText="1"/>
    </xf>
    <xf numFmtId="49" fontId="2" fillId="14" borderId="3" xfId="0" applyNumberFormat="1" applyFont="1" applyFill="1" applyBorder="1" applyAlignment="1">
      <alignment vertical="top" wrapText="1"/>
    </xf>
    <xf numFmtId="49" fontId="2" fillId="13" borderId="16" xfId="0" applyNumberFormat="1" applyFont="1" applyFill="1" applyBorder="1" applyAlignment="1">
      <alignment vertical="top" wrapText="1"/>
    </xf>
    <xf numFmtId="49" fontId="2" fillId="13" borderId="1" xfId="0" applyNumberFormat="1" applyFont="1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15" borderId="2" xfId="0" applyNumberFormat="1" applyFont="1" applyFill="1" applyBorder="1" applyAlignment="1">
      <alignment vertical="top" wrapText="1"/>
    </xf>
    <xf numFmtId="49" fontId="2" fillId="13" borderId="1" xfId="0" applyNumberFormat="1" applyFont="1" applyFill="1" applyBorder="1" applyAlignment="1">
      <alignment vertical="top" wrapText="1"/>
    </xf>
    <xf numFmtId="49" fontId="2" fillId="13" borderId="6" xfId="0" applyNumberFormat="1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 wrapText="1"/>
    </xf>
    <xf numFmtId="0" fontId="4" fillId="2" borderId="40" xfId="0" applyFont="1" applyFill="1" applyBorder="1" applyAlignment="1">
      <alignment horizontal="left" vertical="top" wrapText="1"/>
    </xf>
    <xf numFmtId="0" fontId="4" fillId="2" borderId="41" xfId="0" applyFont="1" applyFill="1" applyBorder="1" applyAlignment="1">
      <alignment horizontal="left" vertical="top" wrapText="1"/>
    </xf>
    <xf numFmtId="49" fontId="4" fillId="2" borderId="41" xfId="0" applyNumberFormat="1" applyFont="1" applyFill="1" applyBorder="1" applyAlignment="1">
      <alignment horizontal="left" vertical="top" wrapText="1"/>
    </xf>
    <xf numFmtId="0" fontId="4" fillId="2" borderId="39" xfId="0" applyFont="1" applyFill="1" applyBorder="1" applyAlignment="1">
      <alignment horizontal="left" vertical="top" wrapText="1"/>
    </xf>
    <xf numFmtId="49" fontId="4" fillId="2" borderId="41" xfId="0" applyNumberFormat="1" applyFont="1" applyFill="1" applyBorder="1" applyAlignment="1">
      <alignment vertical="top" wrapText="1"/>
    </xf>
    <xf numFmtId="0" fontId="4" fillId="2" borderId="42" xfId="0" applyFont="1" applyFill="1" applyBorder="1" applyAlignment="1">
      <alignment horizontal="left" vertical="top" wrapText="1"/>
    </xf>
    <xf numFmtId="0" fontId="4" fillId="2" borderId="42" xfId="0" applyFont="1" applyFill="1" applyBorder="1" applyAlignment="1">
      <alignment horizontal="left" vertical="top"/>
    </xf>
    <xf numFmtId="0" fontId="2" fillId="0" borderId="37" xfId="0" applyFont="1" applyFill="1" applyBorder="1" applyAlignment="1">
      <alignment horizontal="left" vertical="top" wrapText="1"/>
    </xf>
    <xf numFmtId="0" fontId="2" fillId="0" borderId="37" xfId="0" applyFont="1" applyFill="1" applyBorder="1" applyAlignment="1">
      <alignment vertical="top" wrapText="1"/>
    </xf>
    <xf numFmtId="0" fontId="2" fillId="0" borderId="45" xfId="0" applyFont="1" applyFill="1" applyBorder="1" applyAlignment="1">
      <alignment vertical="top" wrapText="1"/>
    </xf>
    <xf numFmtId="49" fontId="2" fillId="13" borderId="36" xfId="0" applyNumberFormat="1" applyFont="1" applyFill="1" applyBorder="1" applyAlignment="1">
      <alignment vertical="top" wrapText="1"/>
    </xf>
    <xf numFmtId="49" fontId="2" fillId="13" borderId="37" xfId="0" applyNumberFormat="1" applyFont="1" applyFill="1" applyBorder="1" applyAlignment="1">
      <alignment vertical="top" wrapText="1"/>
    </xf>
    <xf numFmtId="49" fontId="2" fillId="14" borderId="37" xfId="0" applyNumberFormat="1" applyFont="1" applyFill="1" applyBorder="1" applyAlignment="1">
      <alignment vertical="top" wrapText="1"/>
    </xf>
    <xf numFmtId="49" fontId="2" fillId="14" borderId="38" xfId="0" applyNumberFormat="1" applyFont="1" applyFill="1" applyBorder="1" applyAlignment="1">
      <alignment vertical="top" wrapText="1"/>
    </xf>
    <xf numFmtId="49" fontId="2" fillId="0" borderId="36" xfId="0" applyNumberFormat="1" applyFont="1" applyFill="1" applyBorder="1" applyAlignment="1">
      <alignment vertical="top" wrapText="1"/>
    </xf>
    <xf numFmtId="49" fontId="2" fillId="0" borderId="38" xfId="0" applyNumberFormat="1" applyFont="1" applyFill="1" applyBorder="1" applyAlignment="1">
      <alignment vertical="top"/>
    </xf>
    <xf numFmtId="0" fontId="2" fillId="0" borderId="17" xfId="0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vertical="top"/>
    </xf>
    <xf numFmtId="0" fontId="15" fillId="0" borderId="12" xfId="0" applyFont="1" applyFill="1" applyBorder="1" applyAlignment="1">
      <alignment horizontal="center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vertical="top" wrapText="1"/>
    </xf>
    <xf numFmtId="49" fontId="2" fillId="13" borderId="12" xfId="0" applyNumberFormat="1" applyFont="1" applyFill="1" applyBorder="1" applyAlignment="1">
      <alignment vertical="top" wrapText="1"/>
    </xf>
    <xf numFmtId="49" fontId="2" fillId="13" borderId="13" xfId="0" applyNumberFormat="1" applyFont="1" applyFill="1" applyBorder="1" applyAlignment="1">
      <alignment vertical="top" wrapText="1"/>
    </xf>
    <xf numFmtId="49" fontId="2" fillId="13" borderId="27" xfId="0" applyNumberFormat="1" applyFont="1" applyFill="1" applyBorder="1" applyAlignment="1">
      <alignment vertical="top" wrapText="1"/>
    </xf>
    <xf numFmtId="49" fontId="2" fillId="14" borderId="13" xfId="0" applyNumberFormat="1" applyFont="1" applyFill="1" applyBorder="1" applyAlignment="1">
      <alignment vertical="top" wrapText="1"/>
    </xf>
    <xf numFmtId="49" fontId="2" fillId="14" borderId="15" xfId="0" applyNumberFormat="1" applyFont="1" applyFill="1" applyBorder="1" applyAlignment="1">
      <alignment vertical="top" wrapText="1"/>
    </xf>
    <xf numFmtId="49" fontId="2" fillId="0" borderId="12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/>
    </xf>
    <xf numFmtId="49" fontId="2" fillId="0" borderId="38" xfId="0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15" fillId="0" borderId="29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25" xfId="0" applyFont="1" applyFill="1" applyBorder="1" applyAlignment="1">
      <alignment vertical="top" wrapText="1"/>
    </xf>
    <xf numFmtId="49" fontId="2" fillId="13" borderId="29" xfId="0" applyNumberFormat="1" applyFont="1" applyFill="1" applyBorder="1" applyAlignment="1">
      <alignment vertical="top" wrapText="1"/>
    </xf>
    <xf numFmtId="49" fontId="2" fillId="13" borderId="17" xfId="0" applyNumberFormat="1" applyFont="1" applyFill="1" applyBorder="1" applyAlignment="1">
      <alignment vertical="top" wrapText="1"/>
    </xf>
    <xf numFmtId="49" fontId="2" fillId="13" borderId="28" xfId="0" applyNumberFormat="1" applyFont="1" applyFill="1" applyBorder="1" applyAlignment="1">
      <alignment vertical="top" wrapText="1"/>
    </xf>
    <xf numFmtId="49" fontId="2" fillId="14" borderId="17" xfId="0" applyNumberFormat="1" applyFont="1" applyFill="1" applyBorder="1" applyAlignment="1">
      <alignment vertical="top" wrapText="1"/>
    </xf>
    <xf numFmtId="49" fontId="2" fillId="14" borderId="30" xfId="0" applyNumberFormat="1" applyFont="1" applyFill="1" applyBorder="1" applyAlignment="1">
      <alignment vertical="top" wrapText="1"/>
    </xf>
    <xf numFmtId="49" fontId="2" fillId="0" borderId="29" xfId="0" applyNumberFormat="1" applyFont="1" applyFill="1" applyBorder="1" applyAlignment="1">
      <alignment vertical="top" wrapText="1"/>
    </xf>
    <xf numFmtId="49" fontId="2" fillId="0" borderId="30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/>
    </xf>
    <xf numFmtId="49" fontId="2" fillId="2" borderId="9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0" fontId="2" fillId="0" borderId="46" xfId="0" applyFont="1" applyFill="1" applyBorder="1" applyAlignment="1">
      <alignment horizontal="left" vertical="top" wrapText="1"/>
    </xf>
    <xf numFmtId="0" fontId="2" fillId="3" borderId="37" xfId="0" applyFont="1" applyFill="1" applyBorder="1" applyAlignment="1">
      <alignment vertical="top" wrapText="1"/>
    </xf>
    <xf numFmtId="49" fontId="2" fillId="10" borderId="10" xfId="0" applyNumberFormat="1" applyFont="1" applyFill="1" applyBorder="1" applyAlignment="1">
      <alignment vertical="top" wrapText="1"/>
    </xf>
    <xf numFmtId="0" fontId="21" fillId="0" borderId="2" xfId="0" applyFont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4" fillId="16" borderId="36" xfId="0" applyFont="1" applyFill="1" applyBorder="1" applyAlignment="1">
      <alignment horizontal="left" vertical="top" wrapText="1"/>
    </xf>
    <xf numFmtId="0" fontId="4" fillId="16" borderId="44" xfId="0" applyFont="1" applyFill="1" applyBorder="1" applyAlignment="1">
      <alignment horizontal="left" vertical="top" wrapText="1"/>
    </xf>
    <xf numFmtId="0" fontId="4" fillId="16" borderId="37" xfId="0" applyFont="1" applyFill="1" applyBorder="1" applyAlignment="1">
      <alignment horizontal="left" vertical="top" wrapText="1"/>
    </xf>
    <xf numFmtId="0" fontId="4" fillId="16" borderId="38" xfId="0" applyFont="1" applyFill="1" applyBorder="1" applyAlignment="1">
      <alignment horizontal="left" vertical="top" wrapText="1"/>
    </xf>
    <xf numFmtId="0" fontId="4" fillId="16" borderId="38" xfId="0" applyFont="1" applyFill="1" applyBorder="1" applyAlignment="1">
      <alignment horizontal="left" vertical="top"/>
    </xf>
    <xf numFmtId="0" fontId="4" fillId="16" borderId="45" xfId="0" applyFont="1" applyFill="1" applyBorder="1" applyAlignment="1">
      <alignment horizontal="left" vertical="top" wrapText="1"/>
    </xf>
    <xf numFmtId="0" fontId="4" fillId="16" borderId="37" xfId="4" applyFont="1" applyFill="1" applyBorder="1" applyAlignment="1">
      <alignment horizontal="left" vertical="top" wrapText="1"/>
    </xf>
    <xf numFmtId="0" fontId="4" fillId="16" borderId="37" xfId="0" applyFont="1" applyFill="1" applyBorder="1" applyAlignment="1">
      <alignment vertical="top" wrapText="1"/>
    </xf>
    <xf numFmtId="0" fontId="4" fillId="16" borderId="37" xfId="1" applyFont="1" applyFill="1" applyBorder="1" applyAlignment="1">
      <alignment horizontal="left" vertical="top" wrapText="1"/>
    </xf>
    <xf numFmtId="0" fontId="4" fillId="2" borderId="45" xfId="0" applyFont="1" applyFill="1" applyBorder="1" applyAlignment="1">
      <alignment horizontal="left" vertical="top" wrapText="1"/>
    </xf>
    <xf numFmtId="49" fontId="4" fillId="2" borderId="36" xfId="0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10" borderId="10" xfId="0" applyFont="1" applyFill="1" applyBorder="1" applyAlignment="1">
      <alignment horizontal="left" vertical="top" wrapText="1"/>
    </xf>
    <xf numFmtId="0" fontId="2" fillId="8" borderId="10" xfId="0" applyFont="1" applyFill="1" applyBorder="1" applyAlignment="1">
      <alignment horizontal="left" vertical="top" wrapText="1"/>
    </xf>
    <xf numFmtId="49" fontId="2" fillId="10" borderId="10" xfId="0" applyNumberFormat="1" applyFont="1" applyFill="1" applyBorder="1" applyAlignment="1">
      <alignment horizontal="left" vertical="top" wrapText="1"/>
    </xf>
    <xf numFmtId="49" fontId="2" fillId="10" borderId="9" xfId="0" applyNumberFormat="1" applyFont="1" applyFill="1" applyBorder="1" applyAlignment="1">
      <alignment horizontal="left" vertical="top" wrapText="1"/>
    </xf>
    <xf numFmtId="49" fontId="4" fillId="16" borderId="36" xfId="0" applyNumberFormat="1" applyFont="1" applyFill="1" applyBorder="1" applyAlignment="1">
      <alignment vertical="top" wrapText="1"/>
    </xf>
    <xf numFmtId="49" fontId="2" fillId="8" borderId="9" xfId="0" applyNumberFormat="1" applyFont="1" applyFill="1" applyBorder="1" applyAlignment="1">
      <alignment horizontal="left" vertical="top" wrapText="1"/>
    </xf>
    <xf numFmtId="49" fontId="2" fillId="8" borderId="11" xfId="0" applyNumberFormat="1" applyFont="1" applyFill="1" applyBorder="1" applyAlignment="1">
      <alignment horizontal="left" vertical="top" wrapText="1"/>
    </xf>
    <xf numFmtId="49" fontId="2" fillId="10" borderId="9" xfId="0" applyNumberFormat="1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10" borderId="11" xfId="0" applyFont="1" applyFill="1" applyBorder="1" applyAlignment="1">
      <alignment horizontal="left" vertical="top" wrapText="1"/>
    </xf>
    <xf numFmtId="49" fontId="2" fillId="10" borderId="11" xfId="0" applyNumberFormat="1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vertical="top" wrapText="1"/>
    </xf>
    <xf numFmtId="0" fontId="2" fillId="10" borderId="10" xfId="1" applyFont="1" applyFill="1" applyBorder="1" applyAlignment="1">
      <alignment horizontal="left" vertical="top"/>
    </xf>
    <xf numFmtId="49" fontId="2" fillId="10" borderId="9" xfId="1" applyNumberFormat="1" applyFont="1" applyFill="1" applyBorder="1" applyAlignment="1">
      <alignment horizontal="left" vertical="top"/>
    </xf>
    <xf numFmtId="49" fontId="2" fillId="10" borderId="10" xfId="0" applyNumberFormat="1" applyFont="1" applyFill="1" applyBorder="1" applyAlignment="1">
      <alignment vertical="top"/>
    </xf>
    <xf numFmtId="49" fontId="2" fillId="10" borderId="11" xfId="0" applyNumberFormat="1" applyFont="1" applyFill="1" applyBorder="1" applyAlignment="1">
      <alignment vertical="top"/>
    </xf>
    <xf numFmtId="0" fontId="2" fillId="8" borderId="26" xfId="1" applyFont="1" applyFill="1" applyBorder="1" applyAlignment="1">
      <alignment horizontal="left" vertical="top"/>
    </xf>
    <xf numFmtId="0" fontId="2" fillId="8" borderId="4" xfId="1" applyFont="1" applyFill="1" applyBorder="1" applyAlignment="1">
      <alignment horizontal="left" vertical="top" wrapText="1"/>
    </xf>
    <xf numFmtId="0" fontId="2" fillId="8" borderId="4" xfId="0" applyFont="1" applyFill="1" applyBorder="1" applyAlignment="1">
      <alignment horizontal="left" vertical="top" wrapText="1"/>
    </xf>
    <xf numFmtId="0" fontId="2" fillId="8" borderId="4" xfId="1" applyFont="1" applyFill="1" applyBorder="1" applyAlignment="1">
      <alignment horizontal="left" vertical="top"/>
    </xf>
    <xf numFmtId="49" fontId="2" fillId="8" borderId="4" xfId="1" applyNumberFormat="1" applyFont="1" applyFill="1" applyBorder="1" applyAlignment="1">
      <alignment horizontal="left" vertical="top"/>
    </xf>
    <xf numFmtId="0" fontId="2" fillId="8" borderId="22" xfId="0" applyFont="1" applyFill="1" applyBorder="1" applyAlignment="1">
      <alignment vertical="top" wrapText="1"/>
    </xf>
    <xf numFmtId="49" fontId="2" fillId="8" borderId="26" xfId="0" applyNumberFormat="1" applyFont="1" applyFill="1" applyBorder="1" applyAlignment="1">
      <alignment horizontal="left" vertical="top" wrapText="1"/>
    </xf>
    <xf numFmtId="49" fontId="2" fillId="10" borderId="31" xfId="0" applyNumberFormat="1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center" vertical="center" wrapText="1"/>
    </xf>
    <xf numFmtId="0" fontId="2" fillId="10" borderId="18" xfId="0" applyFont="1" applyFill="1" applyBorder="1" applyAlignment="1">
      <alignment horizontal="left" vertical="top" wrapText="1"/>
    </xf>
    <xf numFmtId="0" fontId="2" fillId="4" borderId="16" xfId="1" applyFont="1" applyFill="1" applyBorder="1" applyAlignment="1">
      <alignment horizontal="left" vertical="top"/>
    </xf>
    <xf numFmtId="0" fontId="2" fillId="12" borderId="16" xfId="1" applyFont="1" applyFill="1" applyBorder="1" applyAlignment="1">
      <alignment horizontal="left" vertical="top"/>
    </xf>
    <xf numFmtId="49" fontId="2" fillId="10" borderId="10" xfId="1" applyNumberFormat="1" applyFont="1" applyFill="1" applyBorder="1" applyAlignment="1">
      <alignment horizontal="left" vertical="top"/>
    </xf>
    <xf numFmtId="0" fontId="2" fillId="10" borderId="10" xfId="1" applyFont="1" applyFill="1" applyBorder="1" applyAlignment="1">
      <alignment horizontal="left" vertical="top" wrapText="1"/>
    </xf>
    <xf numFmtId="0" fontId="2" fillId="12" borderId="19" xfId="1" applyFont="1" applyFill="1" applyBorder="1" applyAlignment="1">
      <alignment horizontal="left" vertical="top"/>
    </xf>
    <xf numFmtId="0" fontId="7" fillId="12" borderId="10" xfId="0" applyFont="1" applyFill="1" applyBorder="1" applyAlignment="1">
      <alignment vertical="top"/>
    </xf>
    <xf numFmtId="49" fontId="2" fillId="12" borderId="10" xfId="0" applyNumberFormat="1" applyFont="1" applyFill="1" applyBorder="1" applyAlignment="1">
      <alignment horizontal="left" vertical="top"/>
    </xf>
    <xf numFmtId="0" fontId="12" fillId="12" borderId="10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top"/>
    </xf>
    <xf numFmtId="0" fontId="4" fillId="4" borderId="16" xfId="0" applyFont="1" applyFill="1" applyBorder="1" applyAlignment="1">
      <alignment horizontal="left" vertical="top" wrapText="1"/>
    </xf>
    <xf numFmtId="0" fontId="4" fillId="12" borderId="19" xfId="0" applyFont="1" applyFill="1" applyBorder="1" applyAlignment="1">
      <alignment horizontal="left" vertical="top" wrapText="1"/>
    </xf>
    <xf numFmtId="0" fontId="4" fillId="12" borderId="11" xfId="0" applyFont="1" applyFill="1" applyBorder="1" applyAlignment="1">
      <alignment horizontal="left" vertical="top"/>
    </xf>
    <xf numFmtId="0" fontId="2" fillId="0" borderId="10" xfId="1" applyFont="1" applyFill="1" applyBorder="1" applyAlignment="1">
      <alignment vertical="top"/>
    </xf>
    <xf numFmtId="49" fontId="2" fillId="0" borderId="10" xfId="1" applyNumberFormat="1" applyFont="1" applyFill="1" applyBorder="1" applyAlignment="1">
      <alignment vertical="top"/>
    </xf>
    <xf numFmtId="0" fontId="12" fillId="4" borderId="10" xfId="0" applyFont="1" applyFill="1" applyBorder="1" applyAlignment="1">
      <alignment horizontal="center" vertical="center"/>
    </xf>
    <xf numFmtId="49" fontId="2" fillId="8" borderId="2" xfId="0" applyNumberFormat="1" applyFont="1" applyFill="1" applyBorder="1" applyAlignment="1">
      <alignment vertical="top"/>
    </xf>
    <xf numFmtId="49" fontId="2" fillId="8" borderId="2" xfId="0" applyNumberFormat="1" applyFont="1" applyFill="1" applyBorder="1" applyAlignment="1">
      <alignment vertical="top" wrapText="1"/>
    </xf>
    <xf numFmtId="49" fontId="2" fillId="8" borderId="3" xfId="0" applyNumberFormat="1" applyFont="1" applyFill="1" applyBorder="1" applyAlignment="1">
      <alignment vertical="top"/>
    </xf>
    <xf numFmtId="0" fontId="2" fillId="8" borderId="2" xfId="0" applyFont="1" applyFill="1" applyBorder="1" applyAlignment="1">
      <alignment horizontal="left" vertical="top" wrapText="1"/>
    </xf>
    <xf numFmtId="49" fontId="2" fillId="8" borderId="2" xfId="0" applyNumberFormat="1" applyFont="1" applyFill="1" applyBorder="1" applyAlignment="1">
      <alignment horizontal="left" vertical="top" wrapText="1"/>
    </xf>
    <xf numFmtId="0" fontId="2" fillId="8" borderId="2" xfId="0" applyFont="1" applyFill="1" applyBorder="1" applyAlignment="1">
      <alignment vertical="top" wrapText="1"/>
    </xf>
    <xf numFmtId="0" fontId="2" fillId="8" borderId="2" xfId="1" applyFont="1" applyFill="1" applyBorder="1" applyAlignment="1">
      <alignment horizontal="left" vertical="top"/>
    </xf>
    <xf numFmtId="0" fontId="2" fillId="8" borderId="2" xfId="1" applyFont="1" applyFill="1" applyBorder="1" applyAlignment="1">
      <alignment horizontal="left" vertical="top" wrapText="1"/>
    </xf>
    <xf numFmtId="0" fontId="1" fillId="4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7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horizontal="left" vertical="top" wrapText="1"/>
    </xf>
    <xf numFmtId="0" fontId="2" fillId="9" borderId="10" xfId="0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left" vertical="top" wrapText="1"/>
    </xf>
    <xf numFmtId="2" fontId="4" fillId="0" borderId="37" xfId="0" applyNumberFormat="1" applyFont="1" applyFill="1" applyBorder="1" applyAlignment="1">
      <alignment horizontal="left" vertical="top" wrapText="1"/>
    </xf>
    <xf numFmtId="49" fontId="2" fillId="7" borderId="1" xfId="0" applyNumberFormat="1" applyFont="1" applyFill="1" applyBorder="1" applyAlignment="1">
      <alignment horizontal="left" vertical="top" wrapText="1"/>
    </xf>
    <xf numFmtId="49" fontId="2" fillId="7" borderId="3" xfId="0" applyNumberFormat="1" applyFont="1" applyFill="1" applyBorder="1" applyAlignment="1">
      <alignment horizontal="left" vertical="top" wrapText="1"/>
    </xf>
    <xf numFmtId="49" fontId="2" fillId="9" borderId="37" xfId="0" applyNumberFormat="1" applyFont="1" applyFill="1" applyBorder="1" applyAlignment="1">
      <alignment vertical="top" wrapText="1"/>
    </xf>
    <xf numFmtId="49" fontId="2" fillId="2" borderId="37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2" fontId="4" fillId="6" borderId="2" xfId="0" applyNumberFormat="1" applyFont="1" applyFill="1" applyBorder="1" applyAlignment="1">
      <alignment horizontal="left" vertical="top" wrapText="1"/>
    </xf>
    <xf numFmtId="2" fontId="4" fillId="0" borderId="10" xfId="0" applyNumberFormat="1" applyFont="1" applyFill="1" applyBorder="1" applyAlignment="1">
      <alignment horizontal="left" vertical="top" wrapText="1"/>
    </xf>
    <xf numFmtId="0" fontId="2" fillId="8" borderId="8" xfId="0" applyFont="1" applyFill="1" applyBorder="1" applyAlignment="1">
      <alignment horizontal="left" vertical="top" wrapText="1"/>
    </xf>
    <xf numFmtId="1" fontId="2" fillId="6" borderId="2" xfId="0" applyNumberFormat="1" applyFont="1" applyFill="1" applyBorder="1" applyAlignment="1">
      <alignment horizontal="left" vertical="top" wrapText="1"/>
    </xf>
    <xf numFmtId="2" fontId="4" fillId="3" borderId="10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vertical="top" wrapText="1"/>
    </xf>
    <xf numFmtId="49" fontId="2" fillId="12" borderId="1" xfId="0" applyNumberFormat="1" applyFont="1" applyFill="1" applyBorder="1" applyAlignment="1">
      <alignment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49" fontId="2" fillId="8" borderId="1" xfId="0" applyNumberFormat="1" applyFont="1" applyFill="1" applyBorder="1" applyAlignment="1">
      <alignment vertical="top" wrapText="1"/>
    </xf>
    <xf numFmtId="49" fontId="2" fillId="8" borderId="16" xfId="0" applyNumberFormat="1" applyFont="1" applyFill="1" applyBorder="1" applyAlignment="1">
      <alignment vertical="top" wrapText="1"/>
    </xf>
    <xf numFmtId="0" fontId="2" fillId="8" borderId="4" xfId="0" applyFont="1" applyFill="1" applyBorder="1" applyAlignment="1">
      <alignment vertical="top" wrapText="1"/>
    </xf>
    <xf numFmtId="49" fontId="2" fillId="8" borderId="4" xfId="0" applyNumberFormat="1" applyFont="1" applyFill="1" applyBorder="1" applyAlignment="1">
      <alignment vertical="top" wrapText="1"/>
    </xf>
    <xf numFmtId="0" fontId="2" fillId="8" borderId="3" xfId="0" applyFont="1" applyFill="1" applyBorder="1" applyAlignment="1">
      <alignment vertical="top" wrapText="1"/>
    </xf>
    <xf numFmtId="0" fontId="2" fillId="8" borderId="10" xfId="0" applyFont="1" applyFill="1" applyBorder="1" applyAlignment="1">
      <alignment vertical="top" wrapText="1"/>
    </xf>
    <xf numFmtId="49" fontId="2" fillId="8" borderId="10" xfId="0" applyNumberFormat="1" applyFont="1" applyFill="1" applyBorder="1" applyAlignment="1">
      <alignment vertical="top" wrapText="1"/>
    </xf>
    <xf numFmtId="49" fontId="2" fillId="8" borderId="19" xfId="0" applyNumberFormat="1" applyFont="1" applyFill="1" applyBorder="1" applyAlignment="1">
      <alignment vertical="top" wrapText="1"/>
    </xf>
    <xf numFmtId="49" fontId="2" fillId="8" borderId="9" xfId="0" applyNumberFormat="1" applyFont="1" applyFill="1" applyBorder="1" applyAlignment="1">
      <alignment vertical="top" wrapText="1"/>
    </xf>
    <xf numFmtId="49" fontId="2" fillId="8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/>
    </xf>
    <xf numFmtId="49" fontId="2" fillId="8" borderId="3" xfId="0" applyNumberFormat="1" applyFont="1" applyFill="1" applyBorder="1" applyAlignment="1">
      <alignment horizontal="left" vertical="top" wrapText="1"/>
    </xf>
    <xf numFmtId="49" fontId="2" fillId="8" borderId="10" xfId="0" applyNumberFormat="1" applyFont="1" applyFill="1" applyBorder="1" applyAlignment="1">
      <alignment horizontal="left" vertical="top" wrapText="1"/>
    </xf>
    <xf numFmtId="49" fontId="2" fillId="4" borderId="9" xfId="0" applyNumberFormat="1" applyFont="1" applyFill="1" applyBorder="1" applyAlignment="1">
      <alignment horizontal="left" vertical="top" wrapText="1"/>
    </xf>
    <xf numFmtId="49" fontId="2" fillId="0" borderId="50" xfId="0" applyNumberFormat="1" applyFont="1" applyFill="1" applyBorder="1" applyAlignment="1">
      <alignment vertical="top" wrapText="1"/>
    </xf>
    <xf numFmtId="49" fontId="2" fillId="0" borderId="0" xfId="0" applyNumberFormat="1" applyFont="1" applyBorder="1" applyAlignment="1">
      <alignment vertical="top" wrapText="1"/>
    </xf>
    <xf numFmtId="0" fontId="1" fillId="8" borderId="10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12" borderId="3" xfId="0" applyNumberFormat="1" applyFont="1" applyFill="1" applyBorder="1" applyAlignment="1">
      <alignment horizontal="left" vertical="top" wrapText="1"/>
    </xf>
    <xf numFmtId="49" fontId="2" fillId="4" borderId="3" xfId="0" applyNumberFormat="1" applyFont="1" applyFill="1" applyBorder="1" applyAlignment="1">
      <alignment horizontal="left" vertical="top" wrapText="1"/>
    </xf>
    <xf numFmtId="49" fontId="2" fillId="12" borderId="1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left" vertical="top" wrapText="1"/>
    </xf>
    <xf numFmtId="49" fontId="2" fillId="12" borderId="2" xfId="0" applyNumberFormat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12" borderId="2" xfId="1" applyFont="1" applyFill="1" applyBorder="1" applyAlignment="1">
      <alignment horizontal="left" vertical="top" wrapText="1"/>
    </xf>
    <xf numFmtId="0" fontId="2" fillId="12" borderId="2" xfId="0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 wrapText="1"/>
    </xf>
    <xf numFmtId="0" fontId="2" fillId="12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1" fillId="12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4" fillId="12" borderId="2" xfId="0" applyFont="1" applyFill="1" applyBorder="1" applyAlignment="1">
      <alignment horizontal="left" vertical="top" wrapText="1"/>
    </xf>
    <xf numFmtId="0" fontId="2" fillId="12" borderId="10" xfId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vertical="top" wrapText="1"/>
    </xf>
    <xf numFmtId="49" fontId="2" fillId="12" borderId="2" xfId="0" applyNumberFormat="1" applyFont="1" applyFill="1" applyBorder="1" applyAlignment="1">
      <alignment vertical="top" wrapText="1"/>
    </xf>
    <xf numFmtId="0" fontId="2" fillId="4" borderId="18" xfId="0" applyFont="1" applyFill="1" applyBorder="1" applyAlignment="1">
      <alignment horizontal="left" vertical="top" wrapText="1"/>
    </xf>
    <xf numFmtId="0" fontId="2" fillId="12" borderId="1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4" fillId="10" borderId="9" xfId="0" applyFont="1" applyFill="1" applyBorder="1" applyAlignment="1">
      <alignment horizontal="left" vertical="top" wrapText="1"/>
    </xf>
    <xf numFmtId="0" fontId="4" fillId="10" borderId="11" xfId="0" applyFont="1" applyFill="1" applyBorder="1" applyAlignment="1">
      <alignment horizontal="left" vertical="top"/>
    </xf>
    <xf numFmtId="0" fontId="4" fillId="8" borderId="8" xfId="0" applyFont="1" applyFill="1" applyBorder="1" applyAlignment="1">
      <alignment horizontal="left" vertical="top" wrapText="1"/>
    </xf>
    <xf numFmtId="0" fontId="4" fillId="8" borderId="35" xfId="0" applyFont="1" applyFill="1" applyBorder="1" applyAlignment="1">
      <alignment horizontal="left" vertical="top" wrapText="1"/>
    </xf>
    <xf numFmtId="0" fontId="4" fillId="8" borderId="24" xfId="0" applyFont="1" applyFill="1" applyBorder="1" applyAlignment="1">
      <alignment horizontal="left" vertical="top"/>
    </xf>
    <xf numFmtId="49" fontId="4" fillId="16" borderId="40" xfId="0" applyNumberFormat="1" applyFont="1" applyFill="1" applyBorder="1" applyAlignment="1">
      <alignment vertical="top" wrapText="1"/>
    </xf>
    <xf numFmtId="0" fontId="4" fillId="16" borderId="41" xfId="0" applyFont="1" applyFill="1" applyBorder="1" applyAlignment="1">
      <alignment horizontal="left" vertical="top" wrapText="1"/>
    </xf>
    <xf numFmtId="0" fontId="4" fillId="16" borderId="41" xfId="4" applyFont="1" applyFill="1" applyBorder="1" applyAlignment="1">
      <alignment horizontal="left" vertical="top" wrapText="1"/>
    </xf>
    <xf numFmtId="0" fontId="4" fillId="16" borderId="41" xfId="0" applyFont="1" applyFill="1" applyBorder="1" applyAlignment="1">
      <alignment vertical="top" wrapText="1"/>
    </xf>
    <xf numFmtId="0" fontId="4" fillId="16" borderId="41" xfId="1" applyFont="1" applyFill="1" applyBorder="1" applyAlignment="1">
      <alignment horizontal="left" vertical="top" wrapText="1"/>
    </xf>
    <xf numFmtId="0" fontId="4" fillId="16" borderId="40" xfId="0" applyFont="1" applyFill="1" applyBorder="1" applyAlignment="1">
      <alignment horizontal="left" vertical="top" wrapText="1"/>
    </xf>
    <xf numFmtId="0" fontId="4" fillId="16" borderId="42" xfId="0" applyFont="1" applyFill="1" applyBorder="1" applyAlignment="1">
      <alignment horizontal="left" vertical="top" wrapText="1"/>
    </xf>
    <xf numFmtId="0" fontId="4" fillId="16" borderId="54" xfId="0" applyFont="1" applyFill="1" applyBorder="1" applyAlignment="1">
      <alignment horizontal="left" vertical="top" wrapText="1"/>
    </xf>
    <xf numFmtId="0" fontId="4" fillId="16" borderId="42" xfId="0" applyFont="1" applyFill="1" applyBorder="1" applyAlignment="1">
      <alignment horizontal="left" vertical="top"/>
    </xf>
    <xf numFmtId="0" fontId="2" fillId="8" borderId="2" xfId="0" applyFont="1" applyFill="1" applyBorder="1" applyAlignment="1">
      <alignment horizontal="left" vertical="top"/>
    </xf>
    <xf numFmtId="49" fontId="2" fillId="8" borderId="2" xfId="0" applyNumberFormat="1" applyFont="1" applyFill="1" applyBorder="1" applyAlignment="1">
      <alignment horizontal="left" vertical="top"/>
    </xf>
    <xf numFmtId="0" fontId="12" fillId="8" borderId="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top"/>
    </xf>
    <xf numFmtId="49" fontId="2" fillId="8" borderId="2" xfId="1" applyNumberFormat="1" applyFont="1" applyFill="1" applyBorder="1" applyAlignment="1">
      <alignment horizontal="center" vertical="top"/>
    </xf>
    <xf numFmtId="0" fontId="2" fillId="8" borderId="3" xfId="1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2" fillId="8" borderId="14" xfId="1" applyFont="1" applyFill="1" applyBorder="1" applyAlignment="1">
      <alignment horizontal="left" vertical="top"/>
    </xf>
    <xf numFmtId="0" fontId="4" fillId="8" borderId="16" xfId="0" applyFont="1" applyFill="1" applyBorder="1" applyAlignment="1">
      <alignment horizontal="left" vertical="top" wrapText="1"/>
    </xf>
    <xf numFmtId="0" fontId="2" fillId="8" borderId="18" xfId="1" applyFont="1" applyFill="1" applyBorder="1" applyAlignment="1">
      <alignment horizontal="left" vertical="top"/>
    </xf>
    <xf numFmtId="49" fontId="2" fillId="8" borderId="26" xfId="0" applyNumberFormat="1" applyFont="1" applyFill="1" applyBorder="1" applyAlignment="1">
      <alignment vertical="top" wrapText="1"/>
    </xf>
    <xf numFmtId="0" fontId="2" fillId="8" borderId="5" xfId="1" applyFont="1" applyFill="1" applyBorder="1" applyAlignment="1">
      <alignment horizontal="left" vertical="top"/>
    </xf>
    <xf numFmtId="0" fontId="2" fillId="8" borderId="11" xfId="1" applyFont="1" applyFill="1" applyBorder="1" applyAlignment="1">
      <alignment horizontal="left" vertical="top"/>
    </xf>
    <xf numFmtId="0" fontId="19" fillId="8" borderId="8" xfId="0" applyFont="1" applyFill="1" applyBorder="1" applyAlignment="1">
      <alignment horizontal="center" vertical="center" wrapText="1"/>
    </xf>
    <xf numFmtId="49" fontId="2" fillId="8" borderId="8" xfId="0" applyNumberFormat="1" applyFont="1" applyFill="1" applyBorder="1" applyAlignment="1">
      <alignment horizontal="left" vertical="top" wrapText="1"/>
    </xf>
    <xf numFmtId="0" fontId="19" fillId="6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10" borderId="10" xfId="0" applyFont="1" applyFill="1" applyBorder="1" applyAlignment="1">
      <alignment horizontal="center" vertical="center" wrapText="1"/>
    </xf>
    <xf numFmtId="49" fontId="19" fillId="6" borderId="2" xfId="2" applyNumberFormat="1" applyFont="1" applyFill="1" applyBorder="1" applyAlignment="1">
      <alignment horizontal="center" vertical="center"/>
    </xf>
    <xf numFmtId="49" fontId="19" fillId="6" borderId="2" xfId="1" applyNumberFormat="1" applyFont="1" applyFill="1" applyBorder="1" applyAlignment="1">
      <alignment horizontal="center" vertical="center"/>
    </xf>
    <xf numFmtId="49" fontId="19" fillId="0" borderId="2" xfId="1" applyNumberFormat="1" applyFont="1" applyFill="1" applyBorder="1" applyAlignment="1">
      <alignment horizontal="center" vertical="center"/>
    </xf>
    <xf numFmtId="49" fontId="19" fillId="10" borderId="2" xfId="1" applyNumberFormat="1" applyFont="1" applyFill="1" applyBorder="1" applyAlignment="1">
      <alignment horizontal="center" vertical="center"/>
    </xf>
    <xf numFmtId="49" fontId="19" fillId="10" borderId="10" xfId="1" applyNumberFormat="1" applyFont="1" applyFill="1" applyBorder="1" applyAlignment="1">
      <alignment horizontal="center" vertical="center"/>
    </xf>
    <xf numFmtId="0" fontId="19" fillId="6" borderId="2" xfId="1" applyFont="1" applyFill="1" applyBorder="1" applyAlignment="1">
      <alignment horizontal="center" vertical="center"/>
    </xf>
    <xf numFmtId="0" fontId="19" fillId="0" borderId="2" xfId="1" applyFont="1" applyFill="1" applyBorder="1" applyAlignment="1">
      <alignment horizontal="center" vertical="center"/>
    </xf>
    <xf numFmtId="49" fontId="2" fillId="8" borderId="7" xfId="0" applyNumberFormat="1" applyFont="1" applyFill="1" applyBorder="1" applyAlignment="1">
      <alignment vertical="top" wrapText="1"/>
    </xf>
    <xf numFmtId="0" fontId="23" fillId="8" borderId="4" xfId="0" applyFont="1" applyFill="1" applyBorder="1" applyAlignment="1">
      <alignment horizontal="center" vertical="center"/>
    </xf>
    <xf numFmtId="49" fontId="2" fillId="12" borderId="3" xfId="0" applyNumberFormat="1" applyFont="1" applyFill="1" applyBorder="1" applyAlignment="1">
      <alignment vertical="top"/>
    </xf>
    <xf numFmtId="0" fontId="2" fillId="10" borderId="14" xfId="0" applyFont="1" applyFill="1" applyBorder="1" applyAlignment="1">
      <alignment horizontal="left" vertical="top" wrapText="1"/>
    </xf>
    <xf numFmtId="0" fontId="4" fillId="12" borderId="2" xfId="0" applyFont="1" applyFill="1" applyBorder="1" applyAlignment="1">
      <alignment horizontal="center" vertical="top" wrapText="1"/>
    </xf>
    <xf numFmtId="49" fontId="2" fillId="4" borderId="11" xfId="0" applyNumberFormat="1" applyFont="1" applyFill="1" applyBorder="1" applyAlignment="1">
      <alignment vertical="top"/>
    </xf>
    <xf numFmtId="49" fontId="2" fillId="6" borderId="1" xfId="2" applyNumberFormat="1" applyFont="1" applyFill="1" applyBorder="1" applyAlignment="1">
      <alignment horizontal="left" vertical="top"/>
    </xf>
    <xf numFmtId="49" fontId="2" fillId="0" borderId="1" xfId="1" applyNumberFormat="1" applyFont="1" applyFill="1" applyBorder="1" applyAlignment="1">
      <alignment horizontal="left" vertical="top"/>
    </xf>
    <xf numFmtId="49" fontId="2" fillId="8" borderId="48" xfId="0" applyNumberFormat="1" applyFont="1" applyFill="1" applyBorder="1" applyAlignment="1">
      <alignment vertical="top" wrapText="1"/>
    </xf>
    <xf numFmtId="49" fontId="2" fillId="10" borderId="1" xfId="1" applyNumberFormat="1" applyFont="1" applyFill="1" applyBorder="1" applyAlignment="1">
      <alignment horizontal="left" vertical="top"/>
    </xf>
    <xf numFmtId="0" fontId="2" fillId="0" borderId="6" xfId="0" applyFont="1" applyFill="1" applyBorder="1" applyAlignment="1">
      <alignment horizontal="left" vertical="top" wrapText="1"/>
    </xf>
    <xf numFmtId="0" fontId="19" fillId="0" borderId="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top"/>
    </xf>
    <xf numFmtId="49" fontId="2" fillId="0" borderId="4" xfId="1" applyNumberFormat="1" applyFont="1" applyFill="1" applyBorder="1" applyAlignment="1">
      <alignment vertical="top"/>
    </xf>
    <xf numFmtId="2" fontId="4" fillId="0" borderId="4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vertical="top"/>
    </xf>
    <xf numFmtId="49" fontId="2" fillId="0" borderId="33" xfId="0" applyNumberFormat="1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19" fillId="0" borderId="10" xfId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vertical="top"/>
    </xf>
    <xf numFmtId="49" fontId="2" fillId="7" borderId="19" xfId="0" applyNumberFormat="1" applyFont="1" applyFill="1" applyBorder="1" applyAlignment="1">
      <alignment horizontal="left" vertical="top" wrapText="1"/>
    </xf>
    <xf numFmtId="0" fontId="2" fillId="7" borderId="11" xfId="0" applyFont="1" applyFill="1" applyBorder="1" applyAlignment="1">
      <alignment horizontal="left" vertical="top" wrapText="1"/>
    </xf>
    <xf numFmtId="0" fontId="2" fillId="7" borderId="16" xfId="1" applyFont="1" applyFill="1" applyBorder="1" applyAlignment="1">
      <alignment horizontal="left" vertical="top" wrapText="1"/>
    </xf>
    <xf numFmtId="0" fontId="2" fillId="7" borderId="19" xfId="1" applyFont="1" applyFill="1" applyBorder="1" applyAlignment="1">
      <alignment horizontal="left" vertical="top" wrapText="1"/>
    </xf>
    <xf numFmtId="0" fontId="2" fillId="7" borderId="11" xfId="1" applyFont="1" applyFill="1" applyBorder="1" applyAlignment="1">
      <alignment horizontal="left" vertical="top" wrapText="1"/>
    </xf>
    <xf numFmtId="14" fontId="2" fillId="7" borderId="9" xfId="0" applyNumberFormat="1" applyFont="1" applyFill="1" applyBorder="1" applyAlignment="1">
      <alignment horizontal="left" vertical="top" wrapText="1"/>
    </xf>
    <xf numFmtId="0" fontId="2" fillId="4" borderId="9" xfId="1" applyFont="1" applyFill="1" applyBorder="1" applyAlignment="1">
      <alignment horizontal="left" vertical="top" wrapText="1"/>
    </xf>
    <xf numFmtId="0" fontId="1" fillId="4" borderId="10" xfId="1" applyFont="1" applyFill="1" applyBorder="1" applyAlignment="1">
      <alignment horizontal="center" vertical="center" wrapText="1"/>
    </xf>
    <xf numFmtId="0" fontId="2" fillId="4" borderId="10" xfId="1" applyFont="1" applyFill="1" applyBorder="1" applyAlignment="1">
      <alignment horizontal="center" vertical="top" wrapText="1"/>
    </xf>
    <xf numFmtId="0" fontId="12" fillId="4" borderId="10" xfId="4" applyFont="1" applyFill="1" applyBorder="1" applyAlignment="1">
      <alignment horizontal="center" vertical="center" wrapText="1"/>
    </xf>
    <xf numFmtId="0" fontId="2" fillId="4" borderId="10" xfId="4" applyFont="1" applyFill="1" applyBorder="1" applyAlignment="1">
      <alignment vertical="top" wrapText="1"/>
    </xf>
    <xf numFmtId="0" fontId="4" fillId="4" borderId="10" xfId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1" xfId="0" applyFont="1" applyFill="1" applyBorder="1" applyAlignment="1">
      <alignment horizontal="center" vertical="top" wrapText="1"/>
    </xf>
    <xf numFmtId="0" fontId="2" fillId="3" borderId="41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0" borderId="37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1" xfId="0" applyFont="1" applyFill="1" applyBorder="1" applyAlignment="1">
      <alignment horizontal="left" vertical="top" wrapText="1"/>
    </xf>
    <xf numFmtId="49" fontId="2" fillId="0" borderId="41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11" fillId="11" borderId="0" xfId="0" applyFont="1" applyFill="1" applyBorder="1" applyAlignment="1">
      <alignment horizontal="left" vertical="center" wrapText="1"/>
    </xf>
    <xf numFmtId="0" fontId="11" fillId="11" borderId="43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 wrapText="1"/>
    </xf>
    <xf numFmtId="0" fontId="16" fillId="9" borderId="6" xfId="0" applyFont="1" applyFill="1" applyBorder="1" applyAlignment="1">
      <alignment horizontal="center" vertical="top"/>
    </xf>
    <xf numFmtId="0" fontId="16" fillId="9" borderId="7" xfId="0" applyFont="1" applyFill="1" applyBorder="1" applyAlignment="1">
      <alignment horizontal="center" vertical="top"/>
    </xf>
    <xf numFmtId="0" fontId="16" fillId="9" borderId="29" xfId="0" applyFont="1" applyFill="1" applyBorder="1" applyAlignment="1">
      <alignment horizontal="center" vertical="top"/>
    </xf>
    <xf numFmtId="0" fontId="17" fillId="0" borderId="6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2" fillId="9" borderId="2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9" borderId="10" xfId="0" applyFont="1" applyFill="1" applyBorder="1" applyAlignment="1">
      <alignment horizontal="left" vertical="top" wrapText="1"/>
    </xf>
    <xf numFmtId="49" fontId="2" fillId="9" borderId="2" xfId="0" applyNumberFormat="1" applyFont="1" applyFill="1" applyBorder="1" applyAlignment="1">
      <alignment horizontal="left" vertical="top" wrapText="1"/>
    </xf>
    <xf numFmtId="49" fontId="2" fillId="9" borderId="10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left" vertical="top" wrapText="1"/>
    </xf>
    <xf numFmtId="49" fontId="2" fillId="2" borderId="32" xfId="0" applyNumberFormat="1" applyFont="1" applyFill="1" applyBorder="1" applyAlignment="1">
      <alignment horizontal="left" vertical="top" wrapText="1"/>
    </xf>
    <xf numFmtId="49" fontId="2" fillId="15" borderId="14" xfId="0" applyNumberFormat="1" applyFont="1" applyFill="1" applyBorder="1" applyAlignment="1">
      <alignment horizontal="left" vertical="top" wrapText="1"/>
    </xf>
    <xf numFmtId="49" fontId="2" fillId="15" borderId="21" xfId="0" applyNumberFormat="1" applyFont="1" applyFill="1" applyBorder="1" applyAlignment="1">
      <alignment horizontal="left" vertical="top" wrapText="1"/>
    </xf>
    <xf numFmtId="0" fontId="2" fillId="9" borderId="5" xfId="0" applyFont="1" applyFill="1" applyBorder="1" applyAlignment="1">
      <alignment horizontal="left" vertical="top" wrapText="1"/>
    </xf>
    <xf numFmtId="0" fontId="2" fillId="9" borderId="24" xfId="0" applyFont="1" applyFill="1" applyBorder="1" applyAlignment="1">
      <alignment horizontal="left" vertical="top" wrapText="1"/>
    </xf>
    <xf numFmtId="0" fontId="2" fillId="9" borderId="30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34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15" fillId="0" borderId="40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49" fontId="2" fillId="0" borderId="37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3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3" borderId="37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13" fillId="8" borderId="2" xfId="0" applyFont="1" applyFill="1" applyBorder="1" applyAlignment="1">
      <alignment horizontal="left" vertical="top" wrapText="1"/>
    </xf>
    <xf numFmtId="0" fontId="13" fillId="7" borderId="2" xfId="0" applyFont="1" applyFill="1" applyBorder="1" applyAlignment="1">
      <alignment horizontal="left" vertical="top" wrapText="1"/>
    </xf>
    <xf numFmtId="0" fontId="13" fillId="17" borderId="2" xfId="0" applyFont="1" applyFill="1" applyBorder="1" applyAlignment="1">
      <alignment horizontal="left" vertical="top" wrapText="1"/>
    </xf>
    <xf numFmtId="0" fontId="13" fillId="4" borderId="2" xfId="4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top" wrapText="1"/>
    </xf>
    <xf numFmtId="0" fontId="13" fillId="5" borderId="2" xfId="0" applyFont="1" applyFill="1" applyBorder="1" applyAlignment="1">
      <alignment horizontal="left" vertical="top" wrapText="1"/>
    </xf>
    <xf numFmtId="0" fontId="13" fillId="6" borderId="2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10" borderId="2" xfId="0" applyFont="1" applyFill="1" applyBorder="1" applyAlignment="1">
      <alignment horizontal="left" vertical="top" wrapText="1"/>
    </xf>
    <xf numFmtId="0" fontId="13" fillId="8" borderId="4" xfId="4" applyFont="1" applyFill="1" applyBorder="1" applyAlignment="1">
      <alignment horizontal="left" vertical="top" wrapText="1"/>
    </xf>
    <xf numFmtId="0" fontId="11" fillId="11" borderId="49" xfId="0" applyFont="1" applyFill="1" applyBorder="1" applyAlignment="1">
      <alignment horizontal="left" vertical="center" wrapText="1"/>
    </xf>
    <xf numFmtId="0" fontId="11" fillId="11" borderId="50" xfId="0" applyFont="1" applyFill="1" applyBorder="1" applyAlignment="1">
      <alignment horizontal="left" vertical="center" wrapText="1"/>
    </xf>
    <xf numFmtId="0" fontId="11" fillId="11" borderId="5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center" vertical="top" wrapText="1"/>
    </xf>
    <xf numFmtId="0" fontId="12" fillId="4" borderId="2" xfId="4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left" vertical="top" wrapText="1"/>
    </xf>
    <xf numFmtId="49" fontId="2" fillId="4" borderId="3" xfId="0" applyNumberFormat="1" applyFont="1" applyFill="1" applyBorder="1" applyAlignment="1">
      <alignment horizontal="left" vertical="top" wrapText="1"/>
    </xf>
    <xf numFmtId="0" fontId="11" fillId="11" borderId="47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top"/>
    </xf>
    <xf numFmtId="0" fontId="2" fillId="4" borderId="1" xfId="1" applyFont="1" applyFill="1" applyBorder="1" applyAlignment="1">
      <alignment horizontal="left" vertical="top" wrapText="1"/>
    </xf>
    <xf numFmtId="0" fontId="1" fillId="4" borderId="2" xfId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4" fillId="12" borderId="2" xfId="1" applyFont="1" applyFill="1" applyBorder="1" applyAlignment="1">
      <alignment horizontal="center" vertical="top" wrapText="1"/>
    </xf>
    <xf numFmtId="0" fontId="2" fillId="12" borderId="1" xfId="1" applyFont="1" applyFill="1" applyBorder="1" applyAlignment="1">
      <alignment horizontal="left" vertical="top" wrapText="1"/>
    </xf>
    <xf numFmtId="0" fontId="1" fillId="12" borderId="2" xfId="1" applyFont="1" applyFill="1" applyBorder="1" applyAlignment="1">
      <alignment horizontal="center" vertical="center" wrapText="1"/>
    </xf>
    <xf numFmtId="0" fontId="2" fillId="12" borderId="14" xfId="0" applyFont="1" applyFill="1" applyBorder="1" applyAlignment="1">
      <alignment horizontal="left" vertical="top" wrapText="1"/>
    </xf>
    <xf numFmtId="0" fontId="2" fillId="12" borderId="2" xfId="0" applyFont="1" applyFill="1" applyBorder="1" applyAlignment="1">
      <alignment horizontal="left" vertical="top" wrapText="1"/>
    </xf>
    <xf numFmtId="0" fontId="2" fillId="12" borderId="2" xfId="1" applyFont="1" applyFill="1" applyBorder="1" applyAlignment="1">
      <alignment horizontal="left" vertical="top" wrapText="1"/>
    </xf>
    <xf numFmtId="0" fontId="4" fillId="4" borderId="2" xfId="1" applyFont="1" applyFill="1" applyBorder="1" applyAlignment="1">
      <alignment horizontal="center" vertical="top" wrapText="1"/>
    </xf>
    <xf numFmtId="0" fontId="2" fillId="12" borderId="2" xfId="1" applyFont="1" applyFill="1" applyBorder="1" applyAlignment="1">
      <alignment horizontal="center" vertical="top" wrapText="1"/>
    </xf>
    <xf numFmtId="0" fontId="12" fillId="12" borderId="2" xfId="4" applyFont="1" applyFill="1" applyBorder="1" applyAlignment="1">
      <alignment horizontal="center" vertical="center" wrapText="1"/>
    </xf>
    <xf numFmtId="0" fontId="2" fillId="12" borderId="3" xfId="0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14" fontId="2" fillId="12" borderId="1" xfId="0" applyNumberFormat="1" applyFont="1" applyFill="1" applyBorder="1" applyAlignment="1">
      <alignment horizontal="left" vertical="top" wrapText="1"/>
    </xf>
    <xf numFmtId="49" fontId="2" fillId="12" borderId="2" xfId="0" applyNumberFormat="1" applyFont="1" applyFill="1" applyBorder="1" applyAlignment="1">
      <alignment horizontal="left" vertical="top" wrapText="1"/>
    </xf>
    <xf numFmtId="49" fontId="2" fillId="12" borderId="3" xfId="0" applyNumberFormat="1" applyFont="1" applyFill="1" applyBorder="1" applyAlignment="1">
      <alignment horizontal="left" vertical="top" wrapText="1"/>
    </xf>
    <xf numFmtId="49" fontId="2" fillId="12" borderId="1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0" fontId="11" fillId="11" borderId="52" xfId="0" applyFont="1" applyFill="1" applyBorder="1" applyAlignment="1">
      <alignment horizontal="left" vertical="center" wrapText="1"/>
    </xf>
    <xf numFmtId="0" fontId="11" fillId="11" borderId="53" xfId="0" applyFont="1" applyFill="1" applyBorder="1" applyAlignment="1">
      <alignment horizontal="left" vertical="center" wrapText="1"/>
    </xf>
  </cellXfs>
  <cellStyles count="5">
    <cellStyle name="Měna 3" xfId="3"/>
    <cellStyle name="Normální" xfId="0" builtinId="0"/>
    <cellStyle name="Normální 3" xfId="2"/>
    <cellStyle name="normální_přehled el. obvodů" xfId="1"/>
    <cellStyle name="normální_přehled el. obvodů a hromosvody" xfId="4"/>
  </cellStyles>
  <dxfs count="0"/>
  <tableStyles count="0" defaultTableStyle="TableStyleMedium2" defaultPivotStyle="PivotStyleLight16"/>
  <colors>
    <mruColors>
      <color rgb="FFC2F3F4"/>
      <color rgb="FF97E4FF"/>
      <color rgb="FFCCC0DA"/>
      <color rgb="FFFFFF99"/>
      <color rgb="FFF9CBBF"/>
      <color rgb="FFB8CCE4"/>
      <color rgb="FFFF7C5D"/>
      <color rgb="FFF7513F"/>
      <color rgb="FF00FF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51"/>
  <sheetViews>
    <sheetView workbookViewId="0">
      <selection activeCell="P4" sqref="P4"/>
    </sheetView>
  </sheetViews>
  <sheetFormatPr defaultRowHeight="15" x14ac:dyDescent="0.25"/>
  <cols>
    <col min="1" max="1" width="10.28515625" style="2" customWidth="1"/>
    <col min="2" max="2" width="13" style="1" customWidth="1"/>
    <col min="3" max="3" width="14.140625" style="1" customWidth="1"/>
    <col min="4" max="4" width="18.5703125" style="1" customWidth="1"/>
    <col min="5" max="5" width="15.28515625" style="1" customWidth="1"/>
    <col min="6" max="6" width="8" style="1" customWidth="1"/>
    <col min="7" max="7" width="13.28515625" style="1" customWidth="1"/>
    <col min="8" max="8" width="11" style="14" customWidth="1"/>
    <col min="9" max="9" width="5.28515625" style="6" customWidth="1"/>
    <col min="10" max="10" width="7.140625" style="1" customWidth="1"/>
    <col min="11" max="11" width="6.5703125" style="1" customWidth="1"/>
    <col min="12" max="12" width="7.42578125" style="1" customWidth="1"/>
    <col min="13" max="13" width="6.42578125" style="1" customWidth="1"/>
    <col min="14" max="15" width="7" style="6" customWidth="1"/>
    <col min="16" max="16" width="9" style="6" customWidth="1"/>
    <col min="17" max="17" width="4.42578125" style="6" customWidth="1"/>
    <col min="18" max="18" width="7" style="6" customWidth="1"/>
    <col min="19" max="19" width="8.42578125" style="1" customWidth="1"/>
    <col min="20" max="20" width="7.5703125" style="15" customWidth="1"/>
    <col min="21" max="21" width="13.42578125" style="15" customWidth="1"/>
    <col min="22" max="22" width="6.7109375" style="15" customWidth="1"/>
    <col min="23" max="37" width="6.7109375" style="33" customWidth="1"/>
    <col min="38" max="38" width="8.42578125" style="33" customWidth="1"/>
    <col min="39" max="39" width="10.7109375" style="15" customWidth="1"/>
    <col min="40" max="40" width="8.28515625" style="15" customWidth="1"/>
    <col min="41" max="248" width="9.140625" style="1"/>
    <col min="249" max="249" width="16.42578125" style="2" customWidth="1"/>
    <col min="250" max="250" width="12.140625" style="2" customWidth="1"/>
    <col min="251" max="251" width="14.7109375" style="2" customWidth="1"/>
    <col min="252" max="252" width="11.85546875" style="2" customWidth="1"/>
    <col min="253" max="253" width="8.140625" style="2" customWidth="1"/>
    <col min="254" max="254" width="9.42578125" style="2" customWidth="1"/>
    <col min="255" max="255" width="8.28515625" style="2" customWidth="1"/>
    <col min="256" max="256" width="12.7109375" style="2" customWidth="1"/>
    <col min="257" max="257" width="10.7109375" style="2" customWidth="1"/>
    <col min="258" max="258" width="17.28515625" style="2" customWidth="1"/>
    <col min="259" max="259" width="19.42578125" style="2" customWidth="1"/>
    <col min="260" max="260" width="10.7109375" style="2" customWidth="1"/>
    <col min="261" max="261" width="11.140625" style="2" customWidth="1"/>
    <col min="262" max="262" width="16.85546875" style="2" customWidth="1"/>
    <col min="263" max="263" width="11.42578125" style="2" customWidth="1"/>
    <col min="264" max="264" width="10.85546875" style="2" customWidth="1"/>
    <col min="265" max="265" width="18.28515625" style="2" customWidth="1"/>
    <col min="266" max="266" width="10" style="2" customWidth="1"/>
    <col min="267" max="267" width="7.85546875" style="2" customWidth="1"/>
    <col min="268" max="268" width="8.28515625" style="2" customWidth="1"/>
    <col min="269" max="269" width="8" style="2" customWidth="1"/>
    <col min="270" max="270" width="9.140625" style="2" customWidth="1"/>
    <col min="271" max="504" width="9.140625" style="2"/>
    <col min="505" max="505" width="16.42578125" style="2" customWidth="1"/>
    <col min="506" max="506" width="12.140625" style="2" customWidth="1"/>
    <col min="507" max="507" width="14.7109375" style="2" customWidth="1"/>
    <col min="508" max="508" width="11.85546875" style="2" customWidth="1"/>
    <col min="509" max="509" width="8.140625" style="2" customWidth="1"/>
    <col min="510" max="510" width="9.42578125" style="2" customWidth="1"/>
    <col min="511" max="511" width="8.28515625" style="2" customWidth="1"/>
    <col min="512" max="512" width="12.7109375" style="2" customWidth="1"/>
    <col min="513" max="513" width="10.7109375" style="2" customWidth="1"/>
    <col min="514" max="514" width="17.28515625" style="2" customWidth="1"/>
    <col min="515" max="515" width="19.42578125" style="2" customWidth="1"/>
    <col min="516" max="516" width="10.7109375" style="2" customWidth="1"/>
    <col min="517" max="517" width="11.140625" style="2" customWidth="1"/>
    <col min="518" max="518" width="16.85546875" style="2" customWidth="1"/>
    <col min="519" max="519" width="11.42578125" style="2" customWidth="1"/>
    <col min="520" max="520" width="10.85546875" style="2" customWidth="1"/>
    <col min="521" max="521" width="18.28515625" style="2" customWidth="1"/>
    <col min="522" max="522" width="10" style="2" customWidth="1"/>
    <col min="523" max="523" width="7.85546875" style="2" customWidth="1"/>
    <col min="524" max="524" width="8.28515625" style="2" customWidth="1"/>
    <col min="525" max="525" width="8" style="2" customWidth="1"/>
    <col min="526" max="526" width="9.140625" style="2" customWidth="1"/>
    <col min="527" max="760" width="9.140625" style="2"/>
    <col min="761" max="761" width="16.42578125" style="2" customWidth="1"/>
    <col min="762" max="762" width="12.140625" style="2" customWidth="1"/>
    <col min="763" max="763" width="14.7109375" style="2" customWidth="1"/>
    <col min="764" max="764" width="11.85546875" style="2" customWidth="1"/>
    <col min="765" max="765" width="8.140625" style="2" customWidth="1"/>
    <col min="766" max="766" width="9.42578125" style="2" customWidth="1"/>
    <col min="767" max="767" width="8.28515625" style="2" customWidth="1"/>
    <col min="768" max="768" width="12.7109375" style="2" customWidth="1"/>
    <col min="769" max="769" width="10.7109375" style="2" customWidth="1"/>
    <col min="770" max="770" width="17.28515625" style="2" customWidth="1"/>
    <col min="771" max="771" width="19.42578125" style="2" customWidth="1"/>
    <col min="772" max="772" width="10.7109375" style="2" customWidth="1"/>
    <col min="773" max="773" width="11.140625" style="2" customWidth="1"/>
    <col min="774" max="774" width="16.85546875" style="2" customWidth="1"/>
    <col min="775" max="775" width="11.42578125" style="2" customWidth="1"/>
    <col min="776" max="776" width="10.85546875" style="2" customWidth="1"/>
    <col min="777" max="777" width="18.28515625" style="2" customWidth="1"/>
    <col min="778" max="778" width="10" style="2" customWidth="1"/>
    <col min="779" max="779" width="7.85546875" style="2" customWidth="1"/>
    <col min="780" max="780" width="8.28515625" style="2" customWidth="1"/>
    <col min="781" max="781" width="8" style="2" customWidth="1"/>
    <col min="782" max="782" width="9.140625" style="2" customWidth="1"/>
    <col min="783" max="1016" width="9.140625" style="2"/>
    <col min="1017" max="1017" width="16.42578125" style="2" customWidth="1"/>
    <col min="1018" max="1018" width="12.140625" style="2" customWidth="1"/>
    <col min="1019" max="1019" width="14.7109375" style="2" customWidth="1"/>
    <col min="1020" max="1020" width="11.85546875" style="2" customWidth="1"/>
    <col min="1021" max="1021" width="8.140625" style="2" customWidth="1"/>
    <col min="1022" max="1022" width="9.42578125" style="2" customWidth="1"/>
    <col min="1023" max="1023" width="8.28515625" style="2" customWidth="1"/>
    <col min="1024" max="1024" width="12.7109375" style="2" customWidth="1"/>
    <col min="1025" max="1025" width="10.7109375" style="2" customWidth="1"/>
    <col min="1026" max="1026" width="17.28515625" style="2" customWidth="1"/>
    <col min="1027" max="1027" width="19.42578125" style="2" customWidth="1"/>
    <col min="1028" max="1028" width="10.7109375" style="2" customWidth="1"/>
    <col min="1029" max="1029" width="11.140625" style="2" customWidth="1"/>
    <col min="1030" max="1030" width="16.85546875" style="2" customWidth="1"/>
    <col min="1031" max="1031" width="11.42578125" style="2" customWidth="1"/>
    <col min="1032" max="1032" width="10.85546875" style="2" customWidth="1"/>
    <col min="1033" max="1033" width="18.28515625" style="2" customWidth="1"/>
    <col min="1034" max="1034" width="10" style="2" customWidth="1"/>
    <col min="1035" max="1035" width="7.85546875" style="2" customWidth="1"/>
    <col min="1036" max="1036" width="8.28515625" style="2" customWidth="1"/>
    <col min="1037" max="1037" width="8" style="2" customWidth="1"/>
    <col min="1038" max="1038" width="9.140625" style="2" customWidth="1"/>
    <col min="1039" max="1272" width="9.140625" style="2"/>
    <col min="1273" max="1273" width="16.42578125" style="2" customWidth="1"/>
    <col min="1274" max="1274" width="12.140625" style="2" customWidth="1"/>
    <col min="1275" max="1275" width="14.7109375" style="2" customWidth="1"/>
    <col min="1276" max="1276" width="11.85546875" style="2" customWidth="1"/>
    <col min="1277" max="1277" width="8.140625" style="2" customWidth="1"/>
    <col min="1278" max="1278" width="9.42578125" style="2" customWidth="1"/>
    <col min="1279" max="1279" width="8.28515625" style="2" customWidth="1"/>
    <col min="1280" max="1280" width="12.7109375" style="2" customWidth="1"/>
    <col min="1281" max="1281" width="10.7109375" style="2" customWidth="1"/>
    <col min="1282" max="1282" width="17.28515625" style="2" customWidth="1"/>
    <col min="1283" max="1283" width="19.42578125" style="2" customWidth="1"/>
    <col min="1284" max="1284" width="10.7109375" style="2" customWidth="1"/>
    <col min="1285" max="1285" width="11.140625" style="2" customWidth="1"/>
    <col min="1286" max="1286" width="16.85546875" style="2" customWidth="1"/>
    <col min="1287" max="1287" width="11.42578125" style="2" customWidth="1"/>
    <col min="1288" max="1288" width="10.85546875" style="2" customWidth="1"/>
    <col min="1289" max="1289" width="18.28515625" style="2" customWidth="1"/>
    <col min="1290" max="1290" width="10" style="2" customWidth="1"/>
    <col min="1291" max="1291" width="7.85546875" style="2" customWidth="1"/>
    <col min="1292" max="1292" width="8.28515625" style="2" customWidth="1"/>
    <col min="1293" max="1293" width="8" style="2" customWidth="1"/>
    <col min="1294" max="1294" width="9.140625" style="2" customWidth="1"/>
    <col min="1295" max="1528" width="9.140625" style="2"/>
    <col min="1529" max="1529" width="16.42578125" style="2" customWidth="1"/>
    <col min="1530" max="1530" width="12.140625" style="2" customWidth="1"/>
    <col min="1531" max="1531" width="14.7109375" style="2" customWidth="1"/>
    <col min="1532" max="1532" width="11.85546875" style="2" customWidth="1"/>
    <col min="1533" max="1533" width="8.140625" style="2" customWidth="1"/>
    <col min="1534" max="1534" width="9.42578125" style="2" customWidth="1"/>
    <col min="1535" max="1535" width="8.28515625" style="2" customWidth="1"/>
    <col min="1536" max="1536" width="12.7109375" style="2" customWidth="1"/>
    <col min="1537" max="1537" width="10.7109375" style="2" customWidth="1"/>
    <col min="1538" max="1538" width="17.28515625" style="2" customWidth="1"/>
    <col min="1539" max="1539" width="19.42578125" style="2" customWidth="1"/>
    <col min="1540" max="1540" width="10.7109375" style="2" customWidth="1"/>
    <col min="1541" max="1541" width="11.140625" style="2" customWidth="1"/>
    <col min="1542" max="1542" width="16.85546875" style="2" customWidth="1"/>
    <col min="1543" max="1543" width="11.42578125" style="2" customWidth="1"/>
    <col min="1544" max="1544" width="10.85546875" style="2" customWidth="1"/>
    <col min="1545" max="1545" width="18.28515625" style="2" customWidth="1"/>
    <col min="1546" max="1546" width="10" style="2" customWidth="1"/>
    <col min="1547" max="1547" width="7.85546875" style="2" customWidth="1"/>
    <col min="1548" max="1548" width="8.28515625" style="2" customWidth="1"/>
    <col min="1549" max="1549" width="8" style="2" customWidth="1"/>
    <col min="1550" max="1550" width="9.140625" style="2" customWidth="1"/>
    <col min="1551" max="1784" width="9.140625" style="2"/>
    <col min="1785" max="1785" width="16.42578125" style="2" customWidth="1"/>
    <col min="1786" max="1786" width="12.140625" style="2" customWidth="1"/>
    <col min="1787" max="1787" width="14.7109375" style="2" customWidth="1"/>
    <col min="1788" max="1788" width="11.85546875" style="2" customWidth="1"/>
    <col min="1789" max="1789" width="8.140625" style="2" customWidth="1"/>
    <col min="1790" max="1790" width="9.42578125" style="2" customWidth="1"/>
    <col min="1791" max="1791" width="8.28515625" style="2" customWidth="1"/>
    <col min="1792" max="1792" width="12.7109375" style="2" customWidth="1"/>
    <col min="1793" max="1793" width="10.7109375" style="2" customWidth="1"/>
    <col min="1794" max="1794" width="17.28515625" style="2" customWidth="1"/>
    <col min="1795" max="1795" width="19.42578125" style="2" customWidth="1"/>
    <col min="1796" max="1796" width="10.7109375" style="2" customWidth="1"/>
    <col min="1797" max="1797" width="11.140625" style="2" customWidth="1"/>
    <col min="1798" max="1798" width="16.85546875" style="2" customWidth="1"/>
    <col min="1799" max="1799" width="11.42578125" style="2" customWidth="1"/>
    <col min="1800" max="1800" width="10.85546875" style="2" customWidth="1"/>
    <col min="1801" max="1801" width="18.28515625" style="2" customWidth="1"/>
    <col min="1802" max="1802" width="10" style="2" customWidth="1"/>
    <col min="1803" max="1803" width="7.85546875" style="2" customWidth="1"/>
    <col min="1804" max="1804" width="8.28515625" style="2" customWidth="1"/>
    <col min="1805" max="1805" width="8" style="2" customWidth="1"/>
    <col min="1806" max="1806" width="9.140625" style="2" customWidth="1"/>
    <col min="1807" max="2040" width="9.140625" style="2"/>
    <col min="2041" max="2041" width="16.42578125" style="2" customWidth="1"/>
    <col min="2042" max="2042" width="12.140625" style="2" customWidth="1"/>
    <col min="2043" max="2043" width="14.7109375" style="2" customWidth="1"/>
    <col min="2044" max="2044" width="11.85546875" style="2" customWidth="1"/>
    <col min="2045" max="2045" width="8.140625" style="2" customWidth="1"/>
    <col min="2046" max="2046" width="9.42578125" style="2" customWidth="1"/>
    <col min="2047" max="2047" width="8.28515625" style="2" customWidth="1"/>
    <col min="2048" max="2048" width="12.7109375" style="2" customWidth="1"/>
    <col min="2049" max="2049" width="10.7109375" style="2" customWidth="1"/>
    <col min="2050" max="2050" width="17.28515625" style="2" customWidth="1"/>
    <col min="2051" max="2051" width="19.42578125" style="2" customWidth="1"/>
    <col min="2052" max="2052" width="10.7109375" style="2" customWidth="1"/>
    <col min="2053" max="2053" width="11.140625" style="2" customWidth="1"/>
    <col min="2054" max="2054" width="16.85546875" style="2" customWidth="1"/>
    <col min="2055" max="2055" width="11.42578125" style="2" customWidth="1"/>
    <col min="2056" max="2056" width="10.85546875" style="2" customWidth="1"/>
    <col min="2057" max="2057" width="18.28515625" style="2" customWidth="1"/>
    <col min="2058" max="2058" width="10" style="2" customWidth="1"/>
    <col min="2059" max="2059" width="7.85546875" style="2" customWidth="1"/>
    <col min="2060" max="2060" width="8.28515625" style="2" customWidth="1"/>
    <col min="2061" max="2061" width="8" style="2" customWidth="1"/>
    <col min="2062" max="2062" width="9.140625" style="2" customWidth="1"/>
    <col min="2063" max="2296" width="9.140625" style="2"/>
    <col min="2297" max="2297" width="16.42578125" style="2" customWidth="1"/>
    <col min="2298" max="2298" width="12.140625" style="2" customWidth="1"/>
    <col min="2299" max="2299" width="14.7109375" style="2" customWidth="1"/>
    <col min="2300" max="2300" width="11.85546875" style="2" customWidth="1"/>
    <col min="2301" max="2301" width="8.140625" style="2" customWidth="1"/>
    <col min="2302" max="2302" width="9.42578125" style="2" customWidth="1"/>
    <col min="2303" max="2303" width="8.28515625" style="2" customWidth="1"/>
    <col min="2304" max="2304" width="12.7109375" style="2" customWidth="1"/>
    <col min="2305" max="2305" width="10.7109375" style="2" customWidth="1"/>
    <col min="2306" max="2306" width="17.28515625" style="2" customWidth="1"/>
    <col min="2307" max="2307" width="19.42578125" style="2" customWidth="1"/>
    <col min="2308" max="2308" width="10.7109375" style="2" customWidth="1"/>
    <col min="2309" max="2309" width="11.140625" style="2" customWidth="1"/>
    <col min="2310" max="2310" width="16.85546875" style="2" customWidth="1"/>
    <col min="2311" max="2311" width="11.42578125" style="2" customWidth="1"/>
    <col min="2312" max="2312" width="10.85546875" style="2" customWidth="1"/>
    <col min="2313" max="2313" width="18.28515625" style="2" customWidth="1"/>
    <col min="2314" max="2314" width="10" style="2" customWidth="1"/>
    <col min="2315" max="2315" width="7.85546875" style="2" customWidth="1"/>
    <col min="2316" max="2316" width="8.28515625" style="2" customWidth="1"/>
    <col min="2317" max="2317" width="8" style="2" customWidth="1"/>
    <col min="2318" max="2318" width="9.140625" style="2" customWidth="1"/>
    <col min="2319" max="2552" width="9.140625" style="2"/>
    <col min="2553" max="2553" width="16.42578125" style="2" customWidth="1"/>
    <col min="2554" max="2554" width="12.140625" style="2" customWidth="1"/>
    <col min="2555" max="2555" width="14.7109375" style="2" customWidth="1"/>
    <col min="2556" max="2556" width="11.85546875" style="2" customWidth="1"/>
    <col min="2557" max="2557" width="8.140625" style="2" customWidth="1"/>
    <col min="2558" max="2558" width="9.42578125" style="2" customWidth="1"/>
    <col min="2559" max="2559" width="8.28515625" style="2" customWidth="1"/>
    <col min="2560" max="2560" width="12.7109375" style="2" customWidth="1"/>
    <col min="2561" max="2561" width="10.7109375" style="2" customWidth="1"/>
    <col min="2562" max="2562" width="17.28515625" style="2" customWidth="1"/>
    <col min="2563" max="2563" width="19.42578125" style="2" customWidth="1"/>
    <col min="2564" max="2564" width="10.7109375" style="2" customWidth="1"/>
    <col min="2565" max="2565" width="11.140625" style="2" customWidth="1"/>
    <col min="2566" max="2566" width="16.85546875" style="2" customWidth="1"/>
    <col min="2567" max="2567" width="11.42578125" style="2" customWidth="1"/>
    <col min="2568" max="2568" width="10.85546875" style="2" customWidth="1"/>
    <col min="2569" max="2569" width="18.28515625" style="2" customWidth="1"/>
    <col min="2570" max="2570" width="10" style="2" customWidth="1"/>
    <col min="2571" max="2571" width="7.85546875" style="2" customWidth="1"/>
    <col min="2572" max="2572" width="8.28515625" style="2" customWidth="1"/>
    <col min="2573" max="2573" width="8" style="2" customWidth="1"/>
    <col min="2574" max="2574" width="9.140625" style="2" customWidth="1"/>
    <col min="2575" max="2808" width="9.140625" style="2"/>
    <col min="2809" max="2809" width="16.42578125" style="2" customWidth="1"/>
    <col min="2810" max="2810" width="12.140625" style="2" customWidth="1"/>
    <col min="2811" max="2811" width="14.7109375" style="2" customWidth="1"/>
    <col min="2812" max="2812" width="11.85546875" style="2" customWidth="1"/>
    <col min="2813" max="2813" width="8.140625" style="2" customWidth="1"/>
    <col min="2814" max="2814" width="9.42578125" style="2" customWidth="1"/>
    <col min="2815" max="2815" width="8.28515625" style="2" customWidth="1"/>
    <col min="2816" max="2816" width="12.7109375" style="2" customWidth="1"/>
    <col min="2817" max="2817" width="10.7109375" style="2" customWidth="1"/>
    <col min="2818" max="2818" width="17.28515625" style="2" customWidth="1"/>
    <col min="2819" max="2819" width="19.42578125" style="2" customWidth="1"/>
    <col min="2820" max="2820" width="10.7109375" style="2" customWidth="1"/>
    <col min="2821" max="2821" width="11.140625" style="2" customWidth="1"/>
    <col min="2822" max="2822" width="16.85546875" style="2" customWidth="1"/>
    <col min="2823" max="2823" width="11.42578125" style="2" customWidth="1"/>
    <col min="2824" max="2824" width="10.85546875" style="2" customWidth="1"/>
    <col min="2825" max="2825" width="18.28515625" style="2" customWidth="1"/>
    <col min="2826" max="2826" width="10" style="2" customWidth="1"/>
    <col min="2827" max="2827" width="7.85546875" style="2" customWidth="1"/>
    <col min="2828" max="2828" width="8.28515625" style="2" customWidth="1"/>
    <col min="2829" max="2829" width="8" style="2" customWidth="1"/>
    <col min="2830" max="2830" width="9.140625" style="2" customWidth="1"/>
    <col min="2831" max="3064" width="9.140625" style="2"/>
    <col min="3065" max="3065" width="16.42578125" style="2" customWidth="1"/>
    <col min="3066" max="3066" width="12.140625" style="2" customWidth="1"/>
    <col min="3067" max="3067" width="14.7109375" style="2" customWidth="1"/>
    <col min="3068" max="3068" width="11.85546875" style="2" customWidth="1"/>
    <col min="3069" max="3069" width="8.140625" style="2" customWidth="1"/>
    <col min="3070" max="3070" width="9.42578125" style="2" customWidth="1"/>
    <col min="3071" max="3071" width="8.28515625" style="2" customWidth="1"/>
    <col min="3072" max="3072" width="12.7109375" style="2" customWidth="1"/>
    <col min="3073" max="3073" width="10.7109375" style="2" customWidth="1"/>
    <col min="3074" max="3074" width="17.28515625" style="2" customWidth="1"/>
    <col min="3075" max="3075" width="19.42578125" style="2" customWidth="1"/>
    <col min="3076" max="3076" width="10.7109375" style="2" customWidth="1"/>
    <col min="3077" max="3077" width="11.140625" style="2" customWidth="1"/>
    <col min="3078" max="3078" width="16.85546875" style="2" customWidth="1"/>
    <col min="3079" max="3079" width="11.42578125" style="2" customWidth="1"/>
    <col min="3080" max="3080" width="10.85546875" style="2" customWidth="1"/>
    <col min="3081" max="3081" width="18.28515625" style="2" customWidth="1"/>
    <col min="3082" max="3082" width="10" style="2" customWidth="1"/>
    <col min="3083" max="3083" width="7.85546875" style="2" customWidth="1"/>
    <col min="3084" max="3084" width="8.28515625" style="2" customWidth="1"/>
    <col min="3085" max="3085" width="8" style="2" customWidth="1"/>
    <col min="3086" max="3086" width="9.140625" style="2" customWidth="1"/>
    <col min="3087" max="3320" width="9.140625" style="2"/>
    <col min="3321" max="3321" width="16.42578125" style="2" customWidth="1"/>
    <col min="3322" max="3322" width="12.140625" style="2" customWidth="1"/>
    <col min="3323" max="3323" width="14.7109375" style="2" customWidth="1"/>
    <col min="3324" max="3324" width="11.85546875" style="2" customWidth="1"/>
    <col min="3325" max="3325" width="8.140625" style="2" customWidth="1"/>
    <col min="3326" max="3326" width="9.42578125" style="2" customWidth="1"/>
    <col min="3327" max="3327" width="8.28515625" style="2" customWidth="1"/>
    <col min="3328" max="3328" width="12.7109375" style="2" customWidth="1"/>
    <col min="3329" max="3329" width="10.7109375" style="2" customWidth="1"/>
    <col min="3330" max="3330" width="17.28515625" style="2" customWidth="1"/>
    <col min="3331" max="3331" width="19.42578125" style="2" customWidth="1"/>
    <col min="3332" max="3332" width="10.7109375" style="2" customWidth="1"/>
    <col min="3333" max="3333" width="11.140625" style="2" customWidth="1"/>
    <col min="3334" max="3334" width="16.85546875" style="2" customWidth="1"/>
    <col min="3335" max="3335" width="11.42578125" style="2" customWidth="1"/>
    <col min="3336" max="3336" width="10.85546875" style="2" customWidth="1"/>
    <col min="3337" max="3337" width="18.28515625" style="2" customWidth="1"/>
    <col min="3338" max="3338" width="10" style="2" customWidth="1"/>
    <col min="3339" max="3339" width="7.85546875" style="2" customWidth="1"/>
    <col min="3340" max="3340" width="8.28515625" style="2" customWidth="1"/>
    <col min="3341" max="3341" width="8" style="2" customWidth="1"/>
    <col min="3342" max="3342" width="9.140625" style="2" customWidth="1"/>
    <col min="3343" max="3576" width="9.140625" style="2"/>
    <col min="3577" max="3577" width="16.42578125" style="2" customWidth="1"/>
    <col min="3578" max="3578" width="12.140625" style="2" customWidth="1"/>
    <col min="3579" max="3579" width="14.7109375" style="2" customWidth="1"/>
    <col min="3580" max="3580" width="11.85546875" style="2" customWidth="1"/>
    <col min="3581" max="3581" width="8.140625" style="2" customWidth="1"/>
    <col min="3582" max="3582" width="9.42578125" style="2" customWidth="1"/>
    <col min="3583" max="3583" width="8.28515625" style="2" customWidth="1"/>
    <col min="3584" max="3584" width="12.7109375" style="2" customWidth="1"/>
    <col min="3585" max="3585" width="10.7109375" style="2" customWidth="1"/>
    <col min="3586" max="3586" width="17.28515625" style="2" customWidth="1"/>
    <col min="3587" max="3587" width="19.42578125" style="2" customWidth="1"/>
    <col min="3588" max="3588" width="10.7109375" style="2" customWidth="1"/>
    <col min="3589" max="3589" width="11.140625" style="2" customWidth="1"/>
    <col min="3590" max="3590" width="16.85546875" style="2" customWidth="1"/>
    <col min="3591" max="3591" width="11.42578125" style="2" customWidth="1"/>
    <col min="3592" max="3592" width="10.85546875" style="2" customWidth="1"/>
    <col min="3593" max="3593" width="18.28515625" style="2" customWidth="1"/>
    <col min="3594" max="3594" width="10" style="2" customWidth="1"/>
    <col min="3595" max="3595" width="7.85546875" style="2" customWidth="1"/>
    <col min="3596" max="3596" width="8.28515625" style="2" customWidth="1"/>
    <col min="3597" max="3597" width="8" style="2" customWidth="1"/>
    <col min="3598" max="3598" width="9.140625" style="2" customWidth="1"/>
    <col min="3599" max="3832" width="9.140625" style="2"/>
    <col min="3833" max="3833" width="16.42578125" style="2" customWidth="1"/>
    <col min="3834" max="3834" width="12.140625" style="2" customWidth="1"/>
    <col min="3835" max="3835" width="14.7109375" style="2" customWidth="1"/>
    <col min="3836" max="3836" width="11.85546875" style="2" customWidth="1"/>
    <col min="3837" max="3837" width="8.140625" style="2" customWidth="1"/>
    <col min="3838" max="3838" width="9.42578125" style="2" customWidth="1"/>
    <col min="3839" max="3839" width="8.28515625" style="2" customWidth="1"/>
    <col min="3840" max="3840" width="12.7109375" style="2" customWidth="1"/>
    <col min="3841" max="3841" width="10.7109375" style="2" customWidth="1"/>
    <col min="3842" max="3842" width="17.28515625" style="2" customWidth="1"/>
    <col min="3843" max="3843" width="19.42578125" style="2" customWidth="1"/>
    <col min="3844" max="3844" width="10.7109375" style="2" customWidth="1"/>
    <col min="3845" max="3845" width="11.140625" style="2" customWidth="1"/>
    <col min="3846" max="3846" width="16.85546875" style="2" customWidth="1"/>
    <col min="3847" max="3847" width="11.42578125" style="2" customWidth="1"/>
    <col min="3848" max="3848" width="10.85546875" style="2" customWidth="1"/>
    <col min="3849" max="3849" width="18.28515625" style="2" customWidth="1"/>
    <col min="3850" max="3850" width="10" style="2" customWidth="1"/>
    <col min="3851" max="3851" width="7.85546875" style="2" customWidth="1"/>
    <col min="3852" max="3852" width="8.28515625" style="2" customWidth="1"/>
    <col min="3853" max="3853" width="8" style="2" customWidth="1"/>
    <col min="3854" max="3854" width="9.140625" style="2" customWidth="1"/>
    <col min="3855" max="4088" width="9.140625" style="2"/>
    <col min="4089" max="4089" width="16.42578125" style="2" customWidth="1"/>
    <col min="4090" max="4090" width="12.140625" style="2" customWidth="1"/>
    <col min="4091" max="4091" width="14.7109375" style="2" customWidth="1"/>
    <col min="4092" max="4092" width="11.85546875" style="2" customWidth="1"/>
    <col min="4093" max="4093" width="8.140625" style="2" customWidth="1"/>
    <col min="4094" max="4094" width="9.42578125" style="2" customWidth="1"/>
    <col min="4095" max="4095" width="8.28515625" style="2" customWidth="1"/>
    <col min="4096" max="4096" width="12.7109375" style="2" customWidth="1"/>
    <col min="4097" max="4097" width="10.7109375" style="2" customWidth="1"/>
    <col min="4098" max="4098" width="17.28515625" style="2" customWidth="1"/>
    <col min="4099" max="4099" width="19.42578125" style="2" customWidth="1"/>
    <col min="4100" max="4100" width="10.7109375" style="2" customWidth="1"/>
    <col min="4101" max="4101" width="11.140625" style="2" customWidth="1"/>
    <col min="4102" max="4102" width="16.85546875" style="2" customWidth="1"/>
    <col min="4103" max="4103" width="11.42578125" style="2" customWidth="1"/>
    <col min="4104" max="4104" width="10.85546875" style="2" customWidth="1"/>
    <col min="4105" max="4105" width="18.28515625" style="2" customWidth="1"/>
    <col min="4106" max="4106" width="10" style="2" customWidth="1"/>
    <col min="4107" max="4107" width="7.85546875" style="2" customWidth="1"/>
    <col min="4108" max="4108" width="8.28515625" style="2" customWidth="1"/>
    <col min="4109" max="4109" width="8" style="2" customWidth="1"/>
    <col min="4110" max="4110" width="9.140625" style="2" customWidth="1"/>
    <col min="4111" max="4344" width="9.140625" style="2"/>
    <col min="4345" max="4345" width="16.42578125" style="2" customWidth="1"/>
    <col min="4346" max="4346" width="12.140625" style="2" customWidth="1"/>
    <col min="4347" max="4347" width="14.7109375" style="2" customWidth="1"/>
    <col min="4348" max="4348" width="11.85546875" style="2" customWidth="1"/>
    <col min="4349" max="4349" width="8.140625" style="2" customWidth="1"/>
    <col min="4350" max="4350" width="9.42578125" style="2" customWidth="1"/>
    <col min="4351" max="4351" width="8.28515625" style="2" customWidth="1"/>
    <col min="4352" max="4352" width="12.7109375" style="2" customWidth="1"/>
    <col min="4353" max="4353" width="10.7109375" style="2" customWidth="1"/>
    <col min="4354" max="4354" width="17.28515625" style="2" customWidth="1"/>
    <col min="4355" max="4355" width="19.42578125" style="2" customWidth="1"/>
    <col min="4356" max="4356" width="10.7109375" style="2" customWidth="1"/>
    <col min="4357" max="4357" width="11.140625" style="2" customWidth="1"/>
    <col min="4358" max="4358" width="16.85546875" style="2" customWidth="1"/>
    <col min="4359" max="4359" width="11.42578125" style="2" customWidth="1"/>
    <col min="4360" max="4360" width="10.85546875" style="2" customWidth="1"/>
    <col min="4361" max="4361" width="18.28515625" style="2" customWidth="1"/>
    <col min="4362" max="4362" width="10" style="2" customWidth="1"/>
    <col min="4363" max="4363" width="7.85546875" style="2" customWidth="1"/>
    <col min="4364" max="4364" width="8.28515625" style="2" customWidth="1"/>
    <col min="4365" max="4365" width="8" style="2" customWidth="1"/>
    <col min="4366" max="4366" width="9.140625" style="2" customWidth="1"/>
    <col min="4367" max="4600" width="9.140625" style="2"/>
    <col min="4601" max="4601" width="16.42578125" style="2" customWidth="1"/>
    <col min="4602" max="4602" width="12.140625" style="2" customWidth="1"/>
    <col min="4603" max="4603" width="14.7109375" style="2" customWidth="1"/>
    <col min="4604" max="4604" width="11.85546875" style="2" customWidth="1"/>
    <col min="4605" max="4605" width="8.140625" style="2" customWidth="1"/>
    <col min="4606" max="4606" width="9.42578125" style="2" customWidth="1"/>
    <col min="4607" max="4607" width="8.28515625" style="2" customWidth="1"/>
    <col min="4608" max="4608" width="12.7109375" style="2" customWidth="1"/>
    <col min="4609" max="4609" width="10.7109375" style="2" customWidth="1"/>
    <col min="4610" max="4610" width="17.28515625" style="2" customWidth="1"/>
    <col min="4611" max="4611" width="19.42578125" style="2" customWidth="1"/>
    <col min="4612" max="4612" width="10.7109375" style="2" customWidth="1"/>
    <col min="4613" max="4613" width="11.140625" style="2" customWidth="1"/>
    <col min="4614" max="4614" width="16.85546875" style="2" customWidth="1"/>
    <col min="4615" max="4615" width="11.42578125" style="2" customWidth="1"/>
    <col min="4616" max="4616" width="10.85546875" style="2" customWidth="1"/>
    <col min="4617" max="4617" width="18.28515625" style="2" customWidth="1"/>
    <col min="4618" max="4618" width="10" style="2" customWidth="1"/>
    <col min="4619" max="4619" width="7.85546875" style="2" customWidth="1"/>
    <col min="4620" max="4620" width="8.28515625" style="2" customWidth="1"/>
    <col min="4621" max="4621" width="8" style="2" customWidth="1"/>
    <col min="4622" max="4622" width="9.140625" style="2" customWidth="1"/>
    <col min="4623" max="4856" width="9.140625" style="2"/>
    <col min="4857" max="4857" width="16.42578125" style="2" customWidth="1"/>
    <col min="4858" max="4858" width="12.140625" style="2" customWidth="1"/>
    <col min="4859" max="4859" width="14.7109375" style="2" customWidth="1"/>
    <col min="4860" max="4860" width="11.85546875" style="2" customWidth="1"/>
    <col min="4861" max="4861" width="8.140625" style="2" customWidth="1"/>
    <col min="4862" max="4862" width="9.42578125" style="2" customWidth="1"/>
    <col min="4863" max="4863" width="8.28515625" style="2" customWidth="1"/>
    <col min="4864" max="4864" width="12.7109375" style="2" customWidth="1"/>
    <col min="4865" max="4865" width="10.7109375" style="2" customWidth="1"/>
    <col min="4866" max="4866" width="17.28515625" style="2" customWidth="1"/>
    <col min="4867" max="4867" width="19.42578125" style="2" customWidth="1"/>
    <col min="4868" max="4868" width="10.7109375" style="2" customWidth="1"/>
    <col min="4869" max="4869" width="11.140625" style="2" customWidth="1"/>
    <col min="4870" max="4870" width="16.85546875" style="2" customWidth="1"/>
    <col min="4871" max="4871" width="11.42578125" style="2" customWidth="1"/>
    <col min="4872" max="4872" width="10.85546875" style="2" customWidth="1"/>
    <col min="4873" max="4873" width="18.28515625" style="2" customWidth="1"/>
    <col min="4874" max="4874" width="10" style="2" customWidth="1"/>
    <col min="4875" max="4875" width="7.85546875" style="2" customWidth="1"/>
    <col min="4876" max="4876" width="8.28515625" style="2" customWidth="1"/>
    <col min="4877" max="4877" width="8" style="2" customWidth="1"/>
    <col min="4878" max="4878" width="9.140625" style="2" customWidth="1"/>
    <col min="4879" max="5112" width="9.140625" style="2"/>
    <col min="5113" max="5113" width="16.42578125" style="2" customWidth="1"/>
    <col min="5114" max="5114" width="12.140625" style="2" customWidth="1"/>
    <col min="5115" max="5115" width="14.7109375" style="2" customWidth="1"/>
    <col min="5116" max="5116" width="11.85546875" style="2" customWidth="1"/>
    <col min="5117" max="5117" width="8.140625" style="2" customWidth="1"/>
    <col min="5118" max="5118" width="9.42578125" style="2" customWidth="1"/>
    <col min="5119" max="5119" width="8.28515625" style="2" customWidth="1"/>
    <col min="5120" max="5120" width="12.7109375" style="2" customWidth="1"/>
    <col min="5121" max="5121" width="10.7109375" style="2" customWidth="1"/>
    <col min="5122" max="5122" width="17.28515625" style="2" customWidth="1"/>
    <col min="5123" max="5123" width="19.42578125" style="2" customWidth="1"/>
    <col min="5124" max="5124" width="10.7109375" style="2" customWidth="1"/>
    <col min="5125" max="5125" width="11.140625" style="2" customWidth="1"/>
    <col min="5126" max="5126" width="16.85546875" style="2" customWidth="1"/>
    <col min="5127" max="5127" width="11.42578125" style="2" customWidth="1"/>
    <col min="5128" max="5128" width="10.85546875" style="2" customWidth="1"/>
    <col min="5129" max="5129" width="18.28515625" style="2" customWidth="1"/>
    <col min="5130" max="5130" width="10" style="2" customWidth="1"/>
    <col min="5131" max="5131" width="7.85546875" style="2" customWidth="1"/>
    <col min="5132" max="5132" width="8.28515625" style="2" customWidth="1"/>
    <col min="5133" max="5133" width="8" style="2" customWidth="1"/>
    <col min="5134" max="5134" width="9.140625" style="2" customWidth="1"/>
    <col min="5135" max="5368" width="9.140625" style="2"/>
    <col min="5369" max="5369" width="16.42578125" style="2" customWidth="1"/>
    <col min="5370" max="5370" width="12.140625" style="2" customWidth="1"/>
    <col min="5371" max="5371" width="14.7109375" style="2" customWidth="1"/>
    <col min="5372" max="5372" width="11.85546875" style="2" customWidth="1"/>
    <col min="5373" max="5373" width="8.140625" style="2" customWidth="1"/>
    <col min="5374" max="5374" width="9.42578125" style="2" customWidth="1"/>
    <col min="5375" max="5375" width="8.28515625" style="2" customWidth="1"/>
    <col min="5376" max="5376" width="12.7109375" style="2" customWidth="1"/>
    <col min="5377" max="5377" width="10.7109375" style="2" customWidth="1"/>
    <col min="5378" max="5378" width="17.28515625" style="2" customWidth="1"/>
    <col min="5379" max="5379" width="19.42578125" style="2" customWidth="1"/>
    <col min="5380" max="5380" width="10.7109375" style="2" customWidth="1"/>
    <col min="5381" max="5381" width="11.140625" style="2" customWidth="1"/>
    <col min="5382" max="5382" width="16.85546875" style="2" customWidth="1"/>
    <col min="5383" max="5383" width="11.42578125" style="2" customWidth="1"/>
    <col min="5384" max="5384" width="10.85546875" style="2" customWidth="1"/>
    <col min="5385" max="5385" width="18.28515625" style="2" customWidth="1"/>
    <col min="5386" max="5386" width="10" style="2" customWidth="1"/>
    <col min="5387" max="5387" width="7.85546875" style="2" customWidth="1"/>
    <col min="5388" max="5388" width="8.28515625" style="2" customWidth="1"/>
    <col min="5389" max="5389" width="8" style="2" customWidth="1"/>
    <col min="5390" max="5390" width="9.140625" style="2" customWidth="1"/>
    <col min="5391" max="5624" width="9.140625" style="2"/>
    <col min="5625" max="5625" width="16.42578125" style="2" customWidth="1"/>
    <col min="5626" max="5626" width="12.140625" style="2" customWidth="1"/>
    <col min="5627" max="5627" width="14.7109375" style="2" customWidth="1"/>
    <col min="5628" max="5628" width="11.85546875" style="2" customWidth="1"/>
    <col min="5629" max="5629" width="8.140625" style="2" customWidth="1"/>
    <col min="5630" max="5630" width="9.42578125" style="2" customWidth="1"/>
    <col min="5631" max="5631" width="8.28515625" style="2" customWidth="1"/>
    <col min="5632" max="5632" width="12.7109375" style="2" customWidth="1"/>
    <col min="5633" max="5633" width="10.7109375" style="2" customWidth="1"/>
    <col min="5634" max="5634" width="17.28515625" style="2" customWidth="1"/>
    <col min="5635" max="5635" width="19.42578125" style="2" customWidth="1"/>
    <col min="5636" max="5636" width="10.7109375" style="2" customWidth="1"/>
    <col min="5637" max="5637" width="11.140625" style="2" customWidth="1"/>
    <col min="5638" max="5638" width="16.85546875" style="2" customWidth="1"/>
    <col min="5639" max="5639" width="11.42578125" style="2" customWidth="1"/>
    <col min="5640" max="5640" width="10.85546875" style="2" customWidth="1"/>
    <col min="5641" max="5641" width="18.28515625" style="2" customWidth="1"/>
    <col min="5642" max="5642" width="10" style="2" customWidth="1"/>
    <col min="5643" max="5643" width="7.85546875" style="2" customWidth="1"/>
    <col min="5644" max="5644" width="8.28515625" style="2" customWidth="1"/>
    <col min="5645" max="5645" width="8" style="2" customWidth="1"/>
    <col min="5646" max="5646" width="9.140625" style="2" customWidth="1"/>
    <col min="5647" max="5880" width="9.140625" style="2"/>
    <col min="5881" max="5881" width="16.42578125" style="2" customWidth="1"/>
    <col min="5882" max="5882" width="12.140625" style="2" customWidth="1"/>
    <col min="5883" max="5883" width="14.7109375" style="2" customWidth="1"/>
    <col min="5884" max="5884" width="11.85546875" style="2" customWidth="1"/>
    <col min="5885" max="5885" width="8.140625" style="2" customWidth="1"/>
    <col min="5886" max="5886" width="9.42578125" style="2" customWidth="1"/>
    <col min="5887" max="5887" width="8.28515625" style="2" customWidth="1"/>
    <col min="5888" max="5888" width="12.7109375" style="2" customWidth="1"/>
    <col min="5889" max="5889" width="10.7109375" style="2" customWidth="1"/>
    <col min="5890" max="5890" width="17.28515625" style="2" customWidth="1"/>
    <col min="5891" max="5891" width="19.42578125" style="2" customWidth="1"/>
    <col min="5892" max="5892" width="10.7109375" style="2" customWidth="1"/>
    <col min="5893" max="5893" width="11.140625" style="2" customWidth="1"/>
    <col min="5894" max="5894" width="16.85546875" style="2" customWidth="1"/>
    <col min="5895" max="5895" width="11.42578125" style="2" customWidth="1"/>
    <col min="5896" max="5896" width="10.85546875" style="2" customWidth="1"/>
    <col min="5897" max="5897" width="18.28515625" style="2" customWidth="1"/>
    <col min="5898" max="5898" width="10" style="2" customWidth="1"/>
    <col min="5899" max="5899" width="7.85546875" style="2" customWidth="1"/>
    <col min="5900" max="5900" width="8.28515625" style="2" customWidth="1"/>
    <col min="5901" max="5901" width="8" style="2" customWidth="1"/>
    <col min="5902" max="5902" width="9.140625" style="2" customWidth="1"/>
    <col min="5903" max="6136" width="9.140625" style="2"/>
    <col min="6137" max="6137" width="16.42578125" style="2" customWidth="1"/>
    <col min="6138" max="6138" width="12.140625" style="2" customWidth="1"/>
    <col min="6139" max="6139" width="14.7109375" style="2" customWidth="1"/>
    <col min="6140" max="6140" width="11.85546875" style="2" customWidth="1"/>
    <col min="6141" max="6141" width="8.140625" style="2" customWidth="1"/>
    <col min="6142" max="6142" width="9.42578125" style="2" customWidth="1"/>
    <col min="6143" max="6143" width="8.28515625" style="2" customWidth="1"/>
    <col min="6144" max="6144" width="12.7109375" style="2" customWidth="1"/>
    <col min="6145" max="6145" width="10.7109375" style="2" customWidth="1"/>
    <col min="6146" max="6146" width="17.28515625" style="2" customWidth="1"/>
    <col min="6147" max="6147" width="19.42578125" style="2" customWidth="1"/>
    <col min="6148" max="6148" width="10.7109375" style="2" customWidth="1"/>
    <col min="6149" max="6149" width="11.140625" style="2" customWidth="1"/>
    <col min="6150" max="6150" width="16.85546875" style="2" customWidth="1"/>
    <col min="6151" max="6151" width="11.42578125" style="2" customWidth="1"/>
    <col min="6152" max="6152" width="10.85546875" style="2" customWidth="1"/>
    <col min="6153" max="6153" width="18.28515625" style="2" customWidth="1"/>
    <col min="6154" max="6154" width="10" style="2" customWidth="1"/>
    <col min="6155" max="6155" width="7.85546875" style="2" customWidth="1"/>
    <col min="6156" max="6156" width="8.28515625" style="2" customWidth="1"/>
    <col min="6157" max="6157" width="8" style="2" customWidth="1"/>
    <col min="6158" max="6158" width="9.140625" style="2" customWidth="1"/>
    <col min="6159" max="6392" width="9.140625" style="2"/>
    <col min="6393" max="6393" width="16.42578125" style="2" customWidth="1"/>
    <col min="6394" max="6394" width="12.140625" style="2" customWidth="1"/>
    <col min="6395" max="6395" width="14.7109375" style="2" customWidth="1"/>
    <col min="6396" max="6396" width="11.85546875" style="2" customWidth="1"/>
    <col min="6397" max="6397" width="8.140625" style="2" customWidth="1"/>
    <col min="6398" max="6398" width="9.42578125" style="2" customWidth="1"/>
    <col min="6399" max="6399" width="8.28515625" style="2" customWidth="1"/>
    <col min="6400" max="6400" width="12.7109375" style="2" customWidth="1"/>
    <col min="6401" max="6401" width="10.7109375" style="2" customWidth="1"/>
    <col min="6402" max="6402" width="17.28515625" style="2" customWidth="1"/>
    <col min="6403" max="6403" width="19.42578125" style="2" customWidth="1"/>
    <col min="6404" max="6404" width="10.7109375" style="2" customWidth="1"/>
    <col min="6405" max="6405" width="11.140625" style="2" customWidth="1"/>
    <col min="6406" max="6406" width="16.85546875" style="2" customWidth="1"/>
    <col min="6407" max="6407" width="11.42578125" style="2" customWidth="1"/>
    <col min="6408" max="6408" width="10.85546875" style="2" customWidth="1"/>
    <col min="6409" max="6409" width="18.28515625" style="2" customWidth="1"/>
    <col min="6410" max="6410" width="10" style="2" customWidth="1"/>
    <col min="6411" max="6411" width="7.85546875" style="2" customWidth="1"/>
    <col min="6412" max="6412" width="8.28515625" style="2" customWidth="1"/>
    <col min="6413" max="6413" width="8" style="2" customWidth="1"/>
    <col min="6414" max="6414" width="9.140625" style="2" customWidth="1"/>
    <col min="6415" max="6648" width="9.140625" style="2"/>
    <col min="6649" max="6649" width="16.42578125" style="2" customWidth="1"/>
    <col min="6650" max="6650" width="12.140625" style="2" customWidth="1"/>
    <col min="6651" max="6651" width="14.7109375" style="2" customWidth="1"/>
    <col min="6652" max="6652" width="11.85546875" style="2" customWidth="1"/>
    <col min="6653" max="6653" width="8.140625" style="2" customWidth="1"/>
    <col min="6654" max="6654" width="9.42578125" style="2" customWidth="1"/>
    <col min="6655" max="6655" width="8.28515625" style="2" customWidth="1"/>
    <col min="6656" max="6656" width="12.7109375" style="2" customWidth="1"/>
    <col min="6657" max="6657" width="10.7109375" style="2" customWidth="1"/>
    <col min="6658" max="6658" width="17.28515625" style="2" customWidth="1"/>
    <col min="6659" max="6659" width="19.42578125" style="2" customWidth="1"/>
    <col min="6660" max="6660" width="10.7109375" style="2" customWidth="1"/>
    <col min="6661" max="6661" width="11.140625" style="2" customWidth="1"/>
    <col min="6662" max="6662" width="16.85546875" style="2" customWidth="1"/>
    <col min="6663" max="6663" width="11.42578125" style="2" customWidth="1"/>
    <col min="6664" max="6664" width="10.85546875" style="2" customWidth="1"/>
    <col min="6665" max="6665" width="18.28515625" style="2" customWidth="1"/>
    <col min="6666" max="6666" width="10" style="2" customWidth="1"/>
    <col min="6667" max="6667" width="7.85546875" style="2" customWidth="1"/>
    <col min="6668" max="6668" width="8.28515625" style="2" customWidth="1"/>
    <col min="6669" max="6669" width="8" style="2" customWidth="1"/>
    <col min="6670" max="6670" width="9.140625" style="2" customWidth="1"/>
    <col min="6671" max="6904" width="9.140625" style="2"/>
    <col min="6905" max="6905" width="16.42578125" style="2" customWidth="1"/>
    <col min="6906" max="6906" width="12.140625" style="2" customWidth="1"/>
    <col min="6907" max="6907" width="14.7109375" style="2" customWidth="1"/>
    <col min="6908" max="6908" width="11.85546875" style="2" customWidth="1"/>
    <col min="6909" max="6909" width="8.140625" style="2" customWidth="1"/>
    <col min="6910" max="6910" width="9.42578125" style="2" customWidth="1"/>
    <col min="6911" max="6911" width="8.28515625" style="2" customWidth="1"/>
    <col min="6912" max="6912" width="12.7109375" style="2" customWidth="1"/>
    <col min="6913" max="6913" width="10.7109375" style="2" customWidth="1"/>
    <col min="6914" max="6914" width="17.28515625" style="2" customWidth="1"/>
    <col min="6915" max="6915" width="19.42578125" style="2" customWidth="1"/>
    <col min="6916" max="6916" width="10.7109375" style="2" customWidth="1"/>
    <col min="6917" max="6917" width="11.140625" style="2" customWidth="1"/>
    <col min="6918" max="6918" width="16.85546875" style="2" customWidth="1"/>
    <col min="6919" max="6919" width="11.42578125" style="2" customWidth="1"/>
    <col min="6920" max="6920" width="10.85546875" style="2" customWidth="1"/>
    <col min="6921" max="6921" width="18.28515625" style="2" customWidth="1"/>
    <col min="6922" max="6922" width="10" style="2" customWidth="1"/>
    <col min="6923" max="6923" width="7.85546875" style="2" customWidth="1"/>
    <col min="6924" max="6924" width="8.28515625" style="2" customWidth="1"/>
    <col min="6925" max="6925" width="8" style="2" customWidth="1"/>
    <col min="6926" max="6926" width="9.140625" style="2" customWidth="1"/>
    <col min="6927" max="7160" width="9.140625" style="2"/>
    <col min="7161" max="7161" width="16.42578125" style="2" customWidth="1"/>
    <col min="7162" max="7162" width="12.140625" style="2" customWidth="1"/>
    <col min="7163" max="7163" width="14.7109375" style="2" customWidth="1"/>
    <col min="7164" max="7164" width="11.85546875" style="2" customWidth="1"/>
    <col min="7165" max="7165" width="8.140625" style="2" customWidth="1"/>
    <col min="7166" max="7166" width="9.42578125" style="2" customWidth="1"/>
    <col min="7167" max="7167" width="8.28515625" style="2" customWidth="1"/>
    <col min="7168" max="7168" width="12.7109375" style="2" customWidth="1"/>
    <col min="7169" max="7169" width="10.7109375" style="2" customWidth="1"/>
    <col min="7170" max="7170" width="17.28515625" style="2" customWidth="1"/>
    <col min="7171" max="7171" width="19.42578125" style="2" customWidth="1"/>
    <col min="7172" max="7172" width="10.7109375" style="2" customWidth="1"/>
    <col min="7173" max="7173" width="11.140625" style="2" customWidth="1"/>
    <col min="7174" max="7174" width="16.85546875" style="2" customWidth="1"/>
    <col min="7175" max="7175" width="11.42578125" style="2" customWidth="1"/>
    <col min="7176" max="7176" width="10.85546875" style="2" customWidth="1"/>
    <col min="7177" max="7177" width="18.28515625" style="2" customWidth="1"/>
    <col min="7178" max="7178" width="10" style="2" customWidth="1"/>
    <col min="7179" max="7179" width="7.85546875" style="2" customWidth="1"/>
    <col min="7180" max="7180" width="8.28515625" style="2" customWidth="1"/>
    <col min="7181" max="7181" width="8" style="2" customWidth="1"/>
    <col min="7182" max="7182" width="9.140625" style="2" customWidth="1"/>
    <col min="7183" max="7416" width="9.140625" style="2"/>
    <col min="7417" max="7417" width="16.42578125" style="2" customWidth="1"/>
    <col min="7418" max="7418" width="12.140625" style="2" customWidth="1"/>
    <col min="7419" max="7419" width="14.7109375" style="2" customWidth="1"/>
    <col min="7420" max="7420" width="11.85546875" style="2" customWidth="1"/>
    <col min="7421" max="7421" width="8.140625" style="2" customWidth="1"/>
    <col min="7422" max="7422" width="9.42578125" style="2" customWidth="1"/>
    <col min="7423" max="7423" width="8.28515625" style="2" customWidth="1"/>
    <col min="7424" max="7424" width="12.7109375" style="2" customWidth="1"/>
    <col min="7425" max="7425" width="10.7109375" style="2" customWidth="1"/>
    <col min="7426" max="7426" width="17.28515625" style="2" customWidth="1"/>
    <col min="7427" max="7427" width="19.42578125" style="2" customWidth="1"/>
    <col min="7428" max="7428" width="10.7109375" style="2" customWidth="1"/>
    <col min="7429" max="7429" width="11.140625" style="2" customWidth="1"/>
    <col min="7430" max="7430" width="16.85546875" style="2" customWidth="1"/>
    <col min="7431" max="7431" width="11.42578125" style="2" customWidth="1"/>
    <col min="7432" max="7432" width="10.85546875" style="2" customWidth="1"/>
    <col min="7433" max="7433" width="18.28515625" style="2" customWidth="1"/>
    <col min="7434" max="7434" width="10" style="2" customWidth="1"/>
    <col min="7435" max="7435" width="7.85546875" style="2" customWidth="1"/>
    <col min="7436" max="7436" width="8.28515625" style="2" customWidth="1"/>
    <col min="7437" max="7437" width="8" style="2" customWidth="1"/>
    <col min="7438" max="7438" width="9.140625" style="2" customWidth="1"/>
    <col min="7439" max="7672" width="9.140625" style="2"/>
    <col min="7673" max="7673" width="16.42578125" style="2" customWidth="1"/>
    <col min="7674" max="7674" width="12.140625" style="2" customWidth="1"/>
    <col min="7675" max="7675" width="14.7109375" style="2" customWidth="1"/>
    <col min="7676" max="7676" width="11.85546875" style="2" customWidth="1"/>
    <col min="7677" max="7677" width="8.140625" style="2" customWidth="1"/>
    <col min="7678" max="7678" width="9.42578125" style="2" customWidth="1"/>
    <col min="7679" max="7679" width="8.28515625" style="2" customWidth="1"/>
    <col min="7680" max="7680" width="12.7109375" style="2" customWidth="1"/>
    <col min="7681" max="7681" width="10.7109375" style="2" customWidth="1"/>
    <col min="7682" max="7682" width="17.28515625" style="2" customWidth="1"/>
    <col min="7683" max="7683" width="19.42578125" style="2" customWidth="1"/>
    <col min="7684" max="7684" width="10.7109375" style="2" customWidth="1"/>
    <col min="7685" max="7685" width="11.140625" style="2" customWidth="1"/>
    <col min="7686" max="7686" width="16.85546875" style="2" customWidth="1"/>
    <col min="7687" max="7687" width="11.42578125" style="2" customWidth="1"/>
    <col min="7688" max="7688" width="10.85546875" style="2" customWidth="1"/>
    <col min="7689" max="7689" width="18.28515625" style="2" customWidth="1"/>
    <col min="7690" max="7690" width="10" style="2" customWidth="1"/>
    <col min="7691" max="7691" width="7.85546875" style="2" customWidth="1"/>
    <col min="7692" max="7692" width="8.28515625" style="2" customWidth="1"/>
    <col min="7693" max="7693" width="8" style="2" customWidth="1"/>
    <col min="7694" max="7694" width="9.140625" style="2" customWidth="1"/>
    <col min="7695" max="7928" width="9.140625" style="2"/>
    <col min="7929" max="7929" width="16.42578125" style="2" customWidth="1"/>
    <col min="7930" max="7930" width="12.140625" style="2" customWidth="1"/>
    <col min="7931" max="7931" width="14.7109375" style="2" customWidth="1"/>
    <col min="7932" max="7932" width="11.85546875" style="2" customWidth="1"/>
    <col min="7933" max="7933" width="8.140625" style="2" customWidth="1"/>
    <col min="7934" max="7934" width="9.42578125" style="2" customWidth="1"/>
    <col min="7935" max="7935" width="8.28515625" style="2" customWidth="1"/>
    <col min="7936" max="7936" width="12.7109375" style="2" customWidth="1"/>
    <col min="7937" max="7937" width="10.7109375" style="2" customWidth="1"/>
    <col min="7938" max="7938" width="17.28515625" style="2" customWidth="1"/>
    <col min="7939" max="7939" width="19.42578125" style="2" customWidth="1"/>
    <col min="7940" max="7940" width="10.7109375" style="2" customWidth="1"/>
    <col min="7941" max="7941" width="11.140625" style="2" customWidth="1"/>
    <col min="7942" max="7942" width="16.85546875" style="2" customWidth="1"/>
    <col min="7943" max="7943" width="11.42578125" style="2" customWidth="1"/>
    <col min="7944" max="7944" width="10.85546875" style="2" customWidth="1"/>
    <col min="7945" max="7945" width="18.28515625" style="2" customWidth="1"/>
    <col min="7946" max="7946" width="10" style="2" customWidth="1"/>
    <col min="7947" max="7947" width="7.85546875" style="2" customWidth="1"/>
    <col min="7948" max="7948" width="8.28515625" style="2" customWidth="1"/>
    <col min="7949" max="7949" width="8" style="2" customWidth="1"/>
    <col min="7950" max="7950" width="9.140625" style="2" customWidth="1"/>
    <col min="7951" max="8184" width="9.140625" style="2"/>
    <col min="8185" max="8185" width="16.42578125" style="2" customWidth="1"/>
    <col min="8186" max="8186" width="12.140625" style="2" customWidth="1"/>
    <col min="8187" max="8187" width="14.7109375" style="2" customWidth="1"/>
    <col min="8188" max="8188" width="11.85546875" style="2" customWidth="1"/>
    <col min="8189" max="8189" width="8.140625" style="2" customWidth="1"/>
    <col min="8190" max="8190" width="9.42578125" style="2" customWidth="1"/>
    <col min="8191" max="8191" width="8.28515625" style="2" customWidth="1"/>
    <col min="8192" max="8192" width="12.7109375" style="2" customWidth="1"/>
    <col min="8193" max="8193" width="10.7109375" style="2" customWidth="1"/>
    <col min="8194" max="8194" width="17.28515625" style="2" customWidth="1"/>
    <col min="8195" max="8195" width="19.42578125" style="2" customWidth="1"/>
    <col min="8196" max="8196" width="10.7109375" style="2" customWidth="1"/>
    <col min="8197" max="8197" width="11.140625" style="2" customWidth="1"/>
    <col min="8198" max="8198" width="16.85546875" style="2" customWidth="1"/>
    <col min="8199" max="8199" width="11.42578125" style="2" customWidth="1"/>
    <col min="8200" max="8200" width="10.85546875" style="2" customWidth="1"/>
    <col min="8201" max="8201" width="18.28515625" style="2" customWidth="1"/>
    <col min="8202" max="8202" width="10" style="2" customWidth="1"/>
    <col min="8203" max="8203" width="7.85546875" style="2" customWidth="1"/>
    <col min="8204" max="8204" width="8.28515625" style="2" customWidth="1"/>
    <col min="8205" max="8205" width="8" style="2" customWidth="1"/>
    <col min="8206" max="8206" width="9.140625" style="2" customWidth="1"/>
    <col min="8207" max="8440" width="9.140625" style="2"/>
    <col min="8441" max="8441" width="16.42578125" style="2" customWidth="1"/>
    <col min="8442" max="8442" width="12.140625" style="2" customWidth="1"/>
    <col min="8443" max="8443" width="14.7109375" style="2" customWidth="1"/>
    <col min="8444" max="8444" width="11.85546875" style="2" customWidth="1"/>
    <col min="8445" max="8445" width="8.140625" style="2" customWidth="1"/>
    <col min="8446" max="8446" width="9.42578125" style="2" customWidth="1"/>
    <col min="8447" max="8447" width="8.28515625" style="2" customWidth="1"/>
    <col min="8448" max="8448" width="12.7109375" style="2" customWidth="1"/>
    <col min="8449" max="8449" width="10.7109375" style="2" customWidth="1"/>
    <col min="8450" max="8450" width="17.28515625" style="2" customWidth="1"/>
    <col min="8451" max="8451" width="19.42578125" style="2" customWidth="1"/>
    <col min="8452" max="8452" width="10.7109375" style="2" customWidth="1"/>
    <col min="8453" max="8453" width="11.140625" style="2" customWidth="1"/>
    <col min="8454" max="8454" width="16.85546875" style="2" customWidth="1"/>
    <col min="8455" max="8455" width="11.42578125" style="2" customWidth="1"/>
    <col min="8456" max="8456" width="10.85546875" style="2" customWidth="1"/>
    <col min="8457" max="8457" width="18.28515625" style="2" customWidth="1"/>
    <col min="8458" max="8458" width="10" style="2" customWidth="1"/>
    <col min="8459" max="8459" width="7.85546875" style="2" customWidth="1"/>
    <col min="8460" max="8460" width="8.28515625" style="2" customWidth="1"/>
    <col min="8461" max="8461" width="8" style="2" customWidth="1"/>
    <col min="8462" max="8462" width="9.140625" style="2" customWidth="1"/>
    <col min="8463" max="8696" width="9.140625" style="2"/>
    <col min="8697" max="8697" width="16.42578125" style="2" customWidth="1"/>
    <col min="8698" max="8698" width="12.140625" style="2" customWidth="1"/>
    <col min="8699" max="8699" width="14.7109375" style="2" customWidth="1"/>
    <col min="8700" max="8700" width="11.85546875" style="2" customWidth="1"/>
    <col min="8701" max="8701" width="8.140625" style="2" customWidth="1"/>
    <col min="8702" max="8702" width="9.42578125" style="2" customWidth="1"/>
    <col min="8703" max="8703" width="8.28515625" style="2" customWidth="1"/>
    <col min="8704" max="8704" width="12.7109375" style="2" customWidth="1"/>
    <col min="8705" max="8705" width="10.7109375" style="2" customWidth="1"/>
    <col min="8706" max="8706" width="17.28515625" style="2" customWidth="1"/>
    <col min="8707" max="8707" width="19.42578125" style="2" customWidth="1"/>
    <col min="8708" max="8708" width="10.7109375" style="2" customWidth="1"/>
    <col min="8709" max="8709" width="11.140625" style="2" customWidth="1"/>
    <col min="8710" max="8710" width="16.85546875" style="2" customWidth="1"/>
    <col min="8711" max="8711" width="11.42578125" style="2" customWidth="1"/>
    <col min="8712" max="8712" width="10.85546875" style="2" customWidth="1"/>
    <col min="8713" max="8713" width="18.28515625" style="2" customWidth="1"/>
    <col min="8714" max="8714" width="10" style="2" customWidth="1"/>
    <col min="8715" max="8715" width="7.85546875" style="2" customWidth="1"/>
    <col min="8716" max="8716" width="8.28515625" style="2" customWidth="1"/>
    <col min="8717" max="8717" width="8" style="2" customWidth="1"/>
    <col min="8718" max="8718" width="9.140625" style="2" customWidth="1"/>
    <col min="8719" max="8952" width="9.140625" style="2"/>
    <col min="8953" max="8953" width="16.42578125" style="2" customWidth="1"/>
    <col min="8954" max="8954" width="12.140625" style="2" customWidth="1"/>
    <col min="8955" max="8955" width="14.7109375" style="2" customWidth="1"/>
    <col min="8956" max="8956" width="11.85546875" style="2" customWidth="1"/>
    <col min="8957" max="8957" width="8.140625" style="2" customWidth="1"/>
    <col min="8958" max="8958" width="9.42578125" style="2" customWidth="1"/>
    <col min="8959" max="8959" width="8.28515625" style="2" customWidth="1"/>
    <col min="8960" max="8960" width="12.7109375" style="2" customWidth="1"/>
    <col min="8961" max="8961" width="10.7109375" style="2" customWidth="1"/>
    <col min="8962" max="8962" width="17.28515625" style="2" customWidth="1"/>
    <col min="8963" max="8963" width="19.42578125" style="2" customWidth="1"/>
    <col min="8964" max="8964" width="10.7109375" style="2" customWidth="1"/>
    <col min="8965" max="8965" width="11.140625" style="2" customWidth="1"/>
    <col min="8966" max="8966" width="16.85546875" style="2" customWidth="1"/>
    <col min="8967" max="8967" width="11.42578125" style="2" customWidth="1"/>
    <col min="8968" max="8968" width="10.85546875" style="2" customWidth="1"/>
    <col min="8969" max="8969" width="18.28515625" style="2" customWidth="1"/>
    <col min="8970" max="8970" width="10" style="2" customWidth="1"/>
    <col min="8971" max="8971" width="7.85546875" style="2" customWidth="1"/>
    <col min="8972" max="8972" width="8.28515625" style="2" customWidth="1"/>
    <col min="8973" max="8973" width="8" style="2" customWidth="1"/>
    <col min="8974" max="8974" width="9.140625" style="2" customWidth="1"/>
    <col min="8975" max="9208" width="9.140625" style="2"/>
    <col min="9209" max="9209" width="16.42578125" style="2" customWidth="1"/>
    <col min="9210" max="9210" width="12.140625" style="2" customWidth="1"/>
    <col min="9211" max="9211" width="14.7109375" style="2" customWidth="1"/>
    <col min="9212" max="9212" width="11.85546875" style="2" customWidth="1"/>
    <col min="9213" max="9213" width="8.140625" style="2" customWidth="1"/>
    <col min="9214" max="9214" width="9.42578125" style="2" customWidth="1"/>
    <col min="9215" max="9215" width="8.28515625" style="2" customWidth="1"/>
    <col min="9216" max="9216" width="12.7109375" style="2" customWidth="1"/>
    <col min="9217" max="9217" width="10.7109375" style="2" customWidth="1"/>
    <col min="9218" max="9218" width="17.28515625" style="2" customWidth="1"/>
    <col min="9219" max="9219" width="19.42578125" style="2" customWidth="1"/>
    <col min="9220" max="9220" width="10.7109375" style="2" customWidth="1"/>
    <col min="9221" max="9221" width="11.140625" style="2" customWidth="1"/>
    <col min="9222" max="9222" width="16.85546875" style="2" customWidth="1"/>
    <col min="9223" max="9223" width="11.42578125" style="2" customWidth="1"/>
    <col min="9224" max="9224" width="10.85546875" style="2" customWidth="1"/>
    <col min="9225" max="9225" width="18.28515625" style="2" customWidth="1"/>
    <col min="9226" max="9226" width="10" style="2" customWidth="1"/>
    <col min="9227" max="9227" width="7.85546875" style="2" customWidth="1"/>
    <col min="9228" max="9228" width="8.28515625" style="2" customWidth="1"/>
    <col min="9229" max="9229" width="8" style="2" customWidth="1"/>
    <col min="9230" max="9230" width="9.140625" style="2" customWidth="1"/>
    <col min="9231" max="9464" width="9.140625" style="2"/>
    <col min="9465" max="9465" width="16.42578125" style="2" customWidth="1"/>
    <col min="9466" max="9466" width="12.140625" style="2" customWidth="1"/>
    <col min="9467" max="9467" width="14.7109375" style="2" customWidth="1"/>
    <col min="9468" max="9468" width="11.85546875" style="2" customWidth="1"/>
    <col min="9469" max="9469" width="8.140625" style="2" customWidth="1"/>
    <col min="9470" max="9470" width="9.42578125" style="2" customWidth="1"/>
    <col min="9471" max="9471" width="8.28515625" style="2" customWidth="1"/>
    <col min="9472" max="9472" width="12.7109375" style="2" customWidth="1"/>
    <col min="9473" max="9473" width="10.7109375" style="2" customWidth="1"/>
    <col min="9474" max="9474" width="17.28515625" style="2" customWidth="1"/>
    <col min="9475" max="9475" width="19.42578125" style="2" customWidth="1"/>
    <col min="9476" max="9476" width="10.7109375" style="2" customWidth="1"/>
    <col min="9477" max="9477" width="11.140625" style="2" customWidth="1"/>
    <col min="9478" max="9478" width="16.85546875" style="2" customWidth="1"/>
    <col min="9479" max="9479" width="11.42578125" style="2" customWidth="1"/>
    <col min="9480" max="9480" width="10.85546875" style="2" customWidth="1"/>
    <col min="9481" max="9481" width="18.28515625" style="2" customWidth="1"/>
    <col min="9482" max="9482" width="10" style="2" customWidth="1"/>
    <col min="9483" max="9483" width="7.85546875" style="2" customWidth="1"/>
    <col min="9484" max="9484" width="8.28515625" style="2" customWidth="1"/>
    <col min="9485" max="9485" width="8" style="2" customWidth="1"/>
    <col min="9486" max="9486" width="9.140625" style="2" customWidth="1"/>
    <col min="9487" max="9720" width="9.140625" style="2"/>
    <col min="9721" max="9721" width="16.42578125" style="2" customWidth="1"/>
    <col min="9722" max="9722" width="12.140625" style="2" customWidth="1"/>
    <col min="9723" max="9723" width="14.7109375" style="2" customWidth="1"/>
    <col min="9724" max="9724" width="11.85546875" style="2" customWidth="1"/>
    <col min="9725" max="9725" width="8.140625" style="2" customWidth="1"/>
    <col min="9726" max="9726" width="9.42578125" style="2" customWidth="1"/>
    <col min="9727" max="9727" width="8.28515625" style="2" customWidth="1"/>
    <col min="9728" max="9728" width="12.7109375" style="2" customWidth="1"/>
    <col min="9729" max="9729" width="10.7109375" style="2" customWidth="1"/>
    <col min="9730" max="9730" width="17.28515625" style="2" customWidth="1"/>
    <col min="9731" max="9731" width="19.42578125" style="2" customWidth="1"/>
    <col min="9732" max="9732" width="10.7109375" style="2" customWidth="1"/>
    <col min="9733" max="9733" width="11.140625" style="2" customWidth="1"/>
    <col min="9734" max="9734" width="16.85546875" style="2" customWidth="1"/>
    <col min="9735" max="9735" width="11.42578125" style="2" customWidth="1"/>
    <col min="9736" max="9736" width="10.85546875" style="2" customWidth="1"/>
    <col min="9737" max="9737" width="18.28515625" style="2" customWidth="1"/>
    <col min="9738" max="9738" width="10" style="2" customWidth="1"/>
    <col min="9739" max="9739" width="7.85546875" style="2" customWidth="1"/>
    <col min="9740" max="9740" width="8.28515625" style="2" customWidth="1"/>
    <col min="9741" max="9741" width="8" style="2" customWidth="1"/>
    <col min="9742" max="9742" width="9.140625" style="2" customWidth="1"/>
    <col min="9743" max="9976" width="9.140625" style="2"/>
    <col min="9977" max="9977" width="16.42578125" style="2" customWidth="1"/>
    <col min="9978" max="9978" width="12.140625" style="2" customWidth="1"/>
    <col min="9979" max="9979" width="14.7109375" style="2" customWidth="1"/>
    <col min="9980" max="9980" width="11.85546875" style="2" customWidth="1"/>
    <col min="9981" max="9981" width="8.140625" style="2" customWidth="1"/>
    <col min="9982" max="9982" width="9.42578125" style="2" customWidth="1"/>
    <col min="9983" max="9983" width="8.28515625" style="2" customWidth="1"/>
    <col min="9984" max="9984" width="12.7109375" style="2" customWidth="1"/>
    <col min="9985" max="9985" width="10.7109375" style="2" customWidth="1"/>
    <col min="9986" max="9986" width="17.28515625" style="2" customWidth="1"/>
    <col min="9987" max="9987" width="19.42578125" style="2" customWidth="1"/>
    <col min="9988" max="9988" width="10.7109375" style="2" customWidth="1"/>
    <col min="9989" max="9989" width="11.140625" style="2" customWidth="1"/>
    <col min="9990" max="9990" width="16.85546875" style="2" customWidth="1"/>
    <col min="9991" max="9991" width="11.42578125" style="2" customWidth="1"/>
    <col min="9992" max="9992" width="10.85546875" style="2" customWidth="1"/>
    <col min="9993" max="9993" width="18.28515625" style="2" customWidth="1"/>
    <col min="9994" max="9994" width="10" style="2" customWidth="1"/>
    <col min="9995" max="9995" width="7.85546875" style="2" customWidth="1"/>
    <col min="9996" max="9996" width="8.28515625" style="2" customWidth="1"/>
    <col min="9997" max="9997" width="8" style="2" customWidth="1"/>
    <col min="9998" max="9998" width="9.140625" style="2" customWidth="1"/>
    <col min="9999" max="10232" width="9.140625" style="2"/>
    <col min="10233" max="10233" width="16.42578125" style="2" customWidth="1"/>
    <col min="10234" max="10234" width="12.140625" style="2" customWidth="1"/>
    <col min="10235" max="10235" width="14.7109375" style="2" customWidth="1"/>
    <col min="10236" max="10236" width="11.85546875" style="2" customWidth="1"/>
    <col min="10237" max="10237" width="8.140625" style="2" customWidth="1"/>
    <col min="10238" max="10238" width="9.42578125" style="2" customWidth="1"/>
    <col min="10239" max="10239" width="8.28515625" style="2" customWidth="1"/>
    <col min="10240" max="10240" width="12.7109375" style="2" customWidth="1"/>
    <col min="10241" max="10241" width="10.7109375" style="2" customWidth="1"/>
    <col min="10242" max="10242" width="17.28515625" style="2" customWidth="1"/>
    <col min="10243" max="10243" width="19.42578125" style="2" customWidth="1"/>
    <col min="10244" max="10244" width="10.7109375" style="2" customWidth="1"/>
    <col min="10245" max="10245" width="11.140625" style="2" customWidth="1"/>
    <col min="10246" max="10246" width="16.85546875" style="2" customWidth="1"/>
    <col min="10247" max="10247" width="11.42578125" style="2" customWidth="1"/>
    <col min="10248" max="10248" width="10.85546875" style="2" customWidth="1"/>
    <col min="10249" max="10249" width="18.28515625" style="2" customWidth="1"/>
    <col min="10250" max="10250" width="10" style="2" customWidth="1"/>
    <col min="10251" max="10251" width="7.85546875" style="2" customWidth="1"/>
    <col min="10252" max="10252" width="8.28515625" style="2" customWidth="1"/>
    <col min="10253" max="10253" width="8" style="2" customWidth="1"/>
    <col min="10254" max="10254" width="9.140625" style="2" customWidth="1"/>
    <col min="10255" max="10488" width="9.140625" style="2"/>
    <col min="10489" max="10489" width="16.42578125" style="2" customWidth="1"/>
    <col min="10490" max="10490" width="12.140625" style="2" customWidth="1"/>
    <col min="10491" max="10491" width="14.7109375" style="2" customWidth="1"/>
    <col min="10492" max="10492" width="11.85546875" style="2" customWidth="1"/>
    <col min="10493" max="10493" width="8.140625" style="2" customWidth="1"/>
    <col min="10494" max="10494" width="9.42578125" style="2" customWidth="1"/>
    <col min="10495" max="10495" width="8.28515625" style="2" customWidth="1"/>
    <col min="10496" max="10496" width="12.7109375" style="2" customWidth="1"/>
    <col min="10497" max="10497" width="10.7109375" style="2" customWidth="1"/>
    <col min="10498" max="10498" width="17.28515625" style="2" customWidth="1"/>
    <col min="10499" max="10499" width="19.42578125" style="2" customWidth="1"/>
    <col min="10500" max="10500" width="10.7109375" style="2" customWidth="1"/>
    <col min="10501" max="10501" width="11.140625" style="2" customWidth="1"/>
    <col min="10502" max="10502" width="16.85546875" style="2" customWidth="1"/>
    <col min="10503" max="10503" width="11.42578125" style="2" customWidth="1"/>
    <col min="10504" max="10504" width="10.85546875" style="2" customWidth="1"/>
    <col min="10505" max="10505" width="18.28515625" style="2" customWidth="1"/>
    <col min="10506" max="10506" width="10" style="2" customWidth="1"/>
    <col min="10507" max="10507" width="7.85546875" style="2" customWidth="1"/>
    <col min="10508" max="10508" width="8.28515625" style="2" customWidth="1"/>
    <col min="10509" max="10509" width="8" style="2" customWidth="1"/>
    <col min="10510" max="10510" width="9.140625" style="2" customWidth="1"/>
    <col min="10511" max="10744" width="9.140625" style="2"/>
    <col min="10745" max="10745" width="16.42578125" style="2" customWidth="1"/>
    <col min="10746" max="10746" width="12.140625" style="2" customWidth="1"/>
    <col min="10747" max="10747" width="14.7109375" style="2" customWidth="1"/>
    <col min="10748" max="10748" width="11.85546875" style="2" customWidth="1"/>
    <col min="10749" max="10749" width="8.140625" style="2" customWidth="1"/>
    <col min="10750" max="10750" width="9.42578125" style="2" customWidth="1"/>
    <col min="10751" max="10751" width="8.28515625" style="2" customWidth="1"/>
    <col min="10752" max="10752" width="12.7109375" style="2" customWidth="1"/>
    <col min="10753" max="10753" width="10.7109375" style="2" customWidth="1"/>
    <col min="10754" max="10754" width="17.28515625" style="2" customWidth="1"/>
    <col min="10755" max="10755" width="19.42578125" style="2" customWidth="1"/>
    <col min="10756" max="10756" width="10.7109375" style="2" customWidth="1"/>
    <col min="10757" max="10757" width="11.140625" style="2" customWidth="1"/>
    <col min="10758" max="10758" width="16.85546875" style="2" customWidth="1"/>
    <col min="10759" max="10759" width="11.42578125" style="2" customWidth="1"/>
    <col min="10760" max="10760" width="10.85546875" style="2" customWidth="1"/>
    <col min="10761" max="10761" width="18.28515625" style="2" customWidth="1"/>
    <col min="10762" max="10762" width="10" style="2" customWidth="1"/>
    <col min="10763" max="10763" width="7.85546875" style="2" customWidth="1"/>
    <col min="10764" max="10764" width="8.28515625" style="2" customWidth="1"/>
    <col min="10765" max="10765" width="8" style="2" customWidth="1"/>
    <col min="10766" max="10766" width="9.140625" style="2" customWidth="1"/>
    <col min="10767" max="11000" width="9.140625" style="2"/>
    <col min="11001" max="11001" width="16.42578125" style="2" customWidth="1"/>
    <col min="11002" max="11002" width="12.140625" style="2" customWidth="1"/>
    <col min="11003" max="11003" width="14.7109375" style="2" customWidth="1"/>
    <col min="11004" max="11004" width="11.85546875" style="2" customWidth="1"/>
    <col min="11005" max="11005" width="8.140625" style="2" customWidth="1"/>
    <col min="11006" max="11006" width="9.42578125" style="2" customWidth="1"/>
    <col min="11007" max="11007" width="8.28515625" style="2" customWidth="1"/>
    <col min="11008" max="11008" width="12.7109375" style="2" customWidth="1"/>
    <col min="11009" max="11009" width="10.7109375" style="2" customWidth="1"/>
    <col min="11010" max="11010" width="17.28515625" style="2" customWidth="1"/>
    <col min="11011" max="11011" width="19.42578125" style="2" customWidth="1"/>
    <col min="11012" max="11012" width="10.7109375" style="2" customWidth="1"/>
    <col min="11013" max="11013" width="11.140625" style="2" customWidth="1"/>
    <col min="11014" max="11014" width="16.85546875" style="2" customWidth="1"/>
    <col min="11015" max="11015" width="11.42578125" style="2" customWidth="1"/>
    <col min="11016" max="11016" width="10.85546875" style="2" customWidth="1"/>
    <col min="11017" max="11017" width="18.28515625" style="2" customWidth="1"/>
    <col min="11018" max="11018" width="10" style="2" customWidth="1"/>
    <col min="11019" max="11019" width="7.85546875" style="2" customWidth="1"/>
    <col min="11020" max="11020" width="8.28515625" style="2" customWidth="1"/>
    <col min="11021" max="11021" width="8" style="2" customWidth="1"/>
    <col min="11022" max="11022" width="9.140625" style="2" customWidth="1"/>
    <col min="11023" max="11256" width="9.140625" style="2"/>
    <col min="11257" max="11257" width="16.42578125" style="2" customWidth="1"/>
    <col min="11258" max="11258" width="12.140625" style="2" customWidth="1"/>
    <col min="11259" max="11259" width="14.7109375" style="2" customWidth="1"/>
    <col min="11260" max="11260" width="11.85546875" style="2" customWidth="1"/>
    <col min="11261" max="11261" width="8.140625" style="2" customWidth="1"/>
    <col min="11262" max="11262" width="9.42578125" style="2" customWidth="1"/>
    <col min="11263" max="11263" width="8.28515625" style="2" customWidth="1"/>
    <col min="11264" max="11264" width="12.7109375" style="2" customWidth="1"/>
    <col min="11265" max="11265" width="10.7109375" style="2" customWidth="1"/>
    <col min="11266" max="11266" width="17.28515625" style="2" customWidth="1"/>
    <col min="11267" max="11267" width="19.42578125" style="2" customWidth="1"/>
    <col min="11268" max="11268" width="10.7109375" style="2" customWidth="1"/>
    <col min="11269" max="11269" width="11.140625" style="2" customWidth="1"/>
    <col min="11270" max="11270" width="16.85546875" style="2" customWidth="1"/>
    <col min="11271" max="11271" width="11.42578125" style="2" customWidth="1"/>
    <col min="11272" max="11272" width="10.85546875" style="2" customWidth="1"/>
    <col min="11273" max="11273" width="18.28515625" style="2" customWidth="1"/>
    <col min="11274" max="11274" width="10" style="2" customWidth="1"/>
    <col min="11275" max="11275" width="7.85546875" style="2" customWidth="1"/>
    <col min="11276" max="11276" width="8.28515625" style="2" customWidth="1"/>
    <col min="11277" max="11277" width="8" style="2" customWidth="1"/>
    <col min="11278" max="11278" width="9.140625" style="2" customWidth="1"/>
    <col min="11279" max="11512" width="9.140625" style="2"/>
    <col min="11513" max="11513" width="16.42578125" style="2" customWidth="1"/>
    <col min="11514" max="11514" width="12.140625" style="2" customWidth="1"/>
    <col min="11515" max="11515" width="14.7109375" style="2" customWidth="1"/>
    <col min="11516" max="11516" width="11.85546875" style="2" customWidth="1"/>
    <col min="11517" max="11517" width="8.140625" style="2" customWidth="1"/>
    <col min="11518" max="11518" width="9.42578125" style="2" customWidth="1"/>
    <col min="11519" max="11519" width="8.28515625" style="2" customWidth="1"/>
    <col min="11520" max="11520" width="12.7109375" style="2" customWidth="1"/>
    <col min="11521" max="11521" width="10.7109375" style="2" customWidth="1"/>
    <col min="11522" max="11522" width="17.28515625" style="2" customWidth="1"/>
    <col min="11523" max="11523" width="19.42578125" style="2" customWidth="1"/>
    <col min="11524" max="11524" width="10.7109375" style="2" customWidth="1"/>
    <col min="11525" max="11525" width="11.140625" style="2" customWidth="1"/>
    <col min="11526" max="11526" width="16.85546875" style="2" customWidth="1"/>
    <col min="11527" max="11527" width="11.42578125" style="2" customWidth="1"/>
    <col min="11528" max="11528" width="10.85546875" style="2" customWidth="1"/>
    <col min="11529" max="11529" width="18.28515625" style="2" customWidth="1"/>
    <col min="11530" max="11530" width="10" style="2" customWidth="1"/>
    <col min="11531" max="11531" width="7.85546875" style="2" customWidth="1"/>
    <col min="11532" max="11532" width="8.28515625" style="2" customWidth="1"/>
    <col min="11533" max="11533" width="8" style="2" customWidth="1"/>
    <col min="11534" max="11534" width="9.140625" style="2" customWidth="1"/>
    <col min="11535" max="11768" width="9.140625" style="2"/>
    <col min="11769" max="11769" width="16.42578125" style="2" customWidth="1"/>
    <col min="11770" max="11770" width="12.140625" style="2" customWidth="1"/>
    <col min="11771" max="11771" width="14.7109375" style="2" customWidth="1"/>
    <col min="11772" max="11772" width="11.85546875" style="2" customWidth="1"/>
    <col min="11773" max="11773" width="8.140625" style="2" customWidth="1"/>
    <col min="11774" max="11774" width="9.42578125" style="2" customWidth="1"/>
    <col min="11775" max="11775" width="8.28515625" style="2" customWidth="1"/>
    <col min="11776" max="11776" width="12.7109375" style="2" customWidth="1"/>
    <col min="11777" max="11777" width="10.7109375" style="2" customWidth="1"/>
    <col min="11778" max="11778" width="17.28515625" style="2" customWidth="1"/>
    <col min="11779" max="11779" width="19.42578125" style="2" customWidth="1"/>
    <col min="11780" max="11780" width="10.7109375" style="2" customWidth="1"/>
    <col min="11781" max="11781" width="11.140625" style="2" customWidth="1"/>
    <col min="11782" max="11782" width="16.85546875" style="2" customWidth="1"/>
    <col min="11783" max="11783" width="11.42578125" style="2" customWidth="1"/>
    <col min="11784" max="11784" width="10.85546875" style="2" customWidth="1"/>
    <col min="11785" max="11785" width="18.28515625" style="2" customWidth="1"/>
    <col min="11786" max="11786" width="10" style="2" customWidth="1"/>
    <col min="11787" max="11787" width="7.85546875" style="2" customWidth="1"/>
    <col min="11788" max="11788" width="8.28515625" style="2" customWidth="1"/>
    <col min="11789" max="11789" width="8" style="2" customWidth="1"/>
    <col min="11790" max="11790" width="9.140625" style="2" customWidth="1"/>
    <col min="11791" max="12024" width="9.140625" style="2"/>
    <col min="12025" max="12025" width="16.42578125" style="2" customWidth="1"/>
    <col min="12026" max="12026" width="12.140625" style="2" customWidth="1"/>
    <col min="12027" max="12027" width="14.7109375" style="2" customWidth="1"/>
    <col min="12028" max="12028" width="11.85546875" style="2" customWidth="1"/>
    <col min="12029" max="12029" width="8.140625" style="2" customWidth="1"/>
    <col min="12030" max="12030" width="9.42578125" style="2" customWidth="1"/>
    <col min="12031" max="12031" width="8.28515625" style="2" customWidth="1"/>
    <col min="12032" max="12032" width="12.7109375" style="2" customWidth="1"/>
    <col min="12033" max="12033" width="10.7109375" style="2" customWidth="1"/>
    <col min="12034" max="12034" width="17.28515625" style="2" customWidth="1"/>
    <col min="12035" max="12035" width="19.42578125" style="2" customWidth="1"/>
    <col min="12036" max="12036" width="10.7109375" style="2" customWidth="1"/>
    <col min="12037" max="12037" width="11.140625" style="2" customWidth="1"/>
    <col min="12038" max="12038" width="16.85546875" style="2" customWidth="1"/>
    <col min="12039" max="12039" width="11.42578125" style="2" customWidth="1"/>
    <col min="12040" max="12040" width="10.85546875" style="2" customWidth="1"/>
    <col min="12041" max="12041" width="18.28515625" style="2" customWidth="1"/>
    <col min="12042" max="12042" width="10" style="2" customWidth="1"/>
    <col min="12043" max="12043" width="7.85546875" style="2" customWidth="1"/>
    <col min="12044" max="12044" width="8.28515625" style="2" customWidth="1"/>
    <col min="12045" max="12045" width="8" style="2" customWidth="1"/>
    <col min="12046" max="12046" width="9.140625" style="2" customWidth="1"/>
    <col min="12047" max="12280" width="9.140625" style="2"/>
    <col min="12281" max="12281" width="16.42578125" style="2" customWidth="1"/>
    <col min="12282" max="12282" width="12.140625" style="2" customWidth="1"/>
    <col min="12283" max="12283" width="14.7109375" style="2" customWidth="1"/>
    <col min="12284" max="12284" width="11.85546875" style="2" customWidth="1"/>
    <col min="12285" max="12285" width="8.140625" style="2" customWidth="1"/>
    <col min="12286" max="12286" width="9.42578125" style="2" customWidth="1"/>
    <col min="12287" max="12287" width="8.28515625" style="2" customWidth="1"/>
    <col min="12288" max="12288" width="12.7109375" style="2" customWidth="1"/>
    <col min="12289" max="12289" width="10.7109375" style="2" customWidth="1"/>
    <col min="12290" max="12290" width="17.28515625" style="2" customWidth="1"/>
    <col min="12291" max="12291" width="19.42578125" style="2" customWidth="1"/>
    <col min="12292" max="12292" width="10.7109375" style="2" customWidth="1"/>
    <col min="12293" max="12293" width="11.140625" style="2" customWidth="1"/>
    <col min="12294" max="12294" width="16.85546875" style="2" customWidth="1"/>
    <col min="12295" max="12295" width="11.42578125" style="2" customWidth="1"/>
    <col min="12296" max="12296" width="10.85546875" style="2" customWidth="1"/>
    <col min="12297" max="12297" width="18.28515625" style="2" customWidth="1"/>
    <col min="12298" max="12298" width="10" style="2" customWidth="1"/>
    <col min="12299" max="12299" width="7.85546875" style="2" customWidth="1"/>
    <col min="12300" max="12300" width="8.28515625" style="2" customWidth="1"/>
    <col min="12301" max="12301" width="8" style="2" customWidth="1"/>
    <col min="12302" max="12302" width="9.140625" style="2" customWidth="1"/>
    <col min="12303" max="12536" width="9.140625" style="2"/>
    <col min="12537" max="12537" width="16.42578125" style="2" customWidth="1"/>
    <col min="12538" max="12538" width="12.140625" style="2" customWidth="1"/>
    <col min="12539" max="12539" width="14.7109375" style="2" customWidth="1"/>
    <col min="12540" max="12540" width="11.85546875" style="2" customWidth="1"/>
    <col min="12541" max="12541" width="8.140625" style="2" customWidth="1"/>
    <col min="12542" max="12542" width="9.42578125" style="2" customWidth="1"/>
    <col min="12543" max="12543" width="8.28515625" style="2" customWidth="1"/>
    <col min="12544" max="12544" width="12.7109375" style="2" customWidth="1"/>
    <col min="12545" max="12545" width="10.7109375" style="2" customWidth="1"/>
    <col min="12546" max="12546" width="17.28515625" style="2" customWidth="1"/>
    <col min="12547" max="12547" width="19.42578125" style="2" customWidth="1"/>
    <col min="12548" max="12548" width="10.7109375" style="2" customWidth="1"/>
    <col min="12549" max="12549" width="11.140625" style="2" customWidth="1"/>
    <col min="12550" max="12550" width="16.85546875" style="2" customWidth="1"/>
    <col min="12551" max="12551" width="11.42578125" style="2" customWidth="1"/>
    <col min="12552" max="12552" width="10.85546875" style="2" customWidth="1"/>
    <col min="12553" max="12553" width="18.28515625" style="2" customWidth="1"/>
    <col min="12554" max="12554" width="10" style="2" customWidth="1"/>
    <col min="12555" max="12555" width="7.85546875" style="2" customWidth="1"/>
    <col min="12556" max="12556" width="8.28515625" style="2" customWidth="1"/>
    <col min="12557" max="12557" width="8" style="2" customWidth="1"/>
    <col min="12558" max="12558" width="9.140625" style="2" customWidth="1"/>
    <col min="12559" max="12792" width="9.140625" style="2"/>
    <col min="12793" max="12793" width="16.42578125" style="2" customWidth="1"/>
    <col min="12794" max="12794" width="12.140625" style="2" customWidth="1"/>
    <col min="12795" max="12795" width="14.7109375" style="2" customWidth="1"/>
    <col min="12796" max="12796" width="11.85546875" style="2" customWidth="1"/>
    <col min="12797" max="12797" width="8.140625" style="2" customWidth="1"/>
    <col min="12798" max="12798" width="9.42578125" style="2" customWidth="1"/>
    <col min="12799" max="12799" width="8.28515625" style="2" customWidth="1"/>
    <col min="12800" max="12800" width="12.7109375" style="2" customWidth="1"/>
    <col min="12801" max="12801" width="10.7109375" style="2" customWidth="1"/>
    <col min="12802" max="12802" width="17.28515625" style="2" customWidth="1"/>
    <col min="12803" max="12803" width="19.42578125" style="2" customWidth="1"/>
    <col min="12804" max="12804" width="10.7109375" style="2" customWidth="1"/>
    <col min="12805" max="12805" width="11.140625" style="2" customWidth="1"/>
    <col min="12806" max="12806" width="16.85546875" style="2" customWidth="1"/>
    <col min="12807" max="12807" width="11.42578125" style="2" customWidth="1"/>
    <col min="12808" max="12808" width="10.85546875" style="2" customWidth="1"/>
    <col min="12809" max="12809" width="18.28515625" style="2" customWidth="1"/>
    <col min="12810" max="12810" width="10" style="2" customWidth="1"/>
    <col min="12811" max="12811" width="7.85546875" style="2" customWidth="1"/>
    <col min="12812" max="12812" width="8.28515625" style="2" customWidth="1"/>
    <col min="12813" max="12813" width="8" style="2" customWidth="1"/>
    <col min="12814" max="12814" width="9.140625" style="2" customWidth="1"/>
    <col min="12815" max="13048" width="9.140625" style="2"/>
    <col min="13049" max="13049" width="16.42578125" style="2" customWidth="1"/>
    <col min="13050" max="13050" width="12.140625" style="2" customWidth="1"/>
    <col min="13051" max="13051" width="14.7109375" style="2" customWidth="1"/>
    <col min="13052" max="13052" width="11.85546875" style="2" customWidth="1"/>
    <col min="13053" max="13053" width="8.140625" style="2" customWidth="1"/>
    <col min="13054" max="13054" width="9.42578125" style="2" customWidth="1"/>
    <col min="13055" max="13055" width="8.28515625" style="2" customWidth="1"/>
    <col min="13056" max="13056" width="12.7109375" style="2" customWidth="1"/>
    <col min="13057" max="13057" width="10.7109375" style="2" customWidth="1"/>
    <col min="13058" max="13058" width="17.28515625" style="2" customWidth="1"/>
    <col min="13059" max="13059" width="19.42578125" style="2" customWidth="1"/>
    <col min="13060" max="13060" width="10.7109375" style="2" customWidth="1"/>
    <col min="13061" max="13061" width="11.140625" style="2" customWidth="1"/>
    <col min="13062" max="13062" width="16.85546875" style="2" customWidth="1"/>
    <col min="13063" max="13063" width="11.42578125" style="2" customWidth="1"/>
    <col min="13064" max="13064" width="10.85546875" style="2" customWidth="1"/>
    <col min="13065" max="13065" width="18.28515625" style="2" customWidth="1"/>
    <col min="13066" max="13066" width="10" style="2" customWidth="1"/>
    <col min="13067" max="13067" width="7.85546875" style="2" customWidth="1"/>
    <col min="13068" max="13068" width="8.28515625" style="2" customWidth="1"/>
    <col min="13069" max="13069" width="8" style="2" customWidth="1"/>
    <col min="13070" max="13070" width="9.140625" style="2" customWidth="1"/>
    <col min="13071" max="13304" width="9.140625" style="2"/>
    <col min="13305" max="13305" width="16.42578125" style="2" customWidth="1"/>
    <col min="13306" max="13306" width="12.140625" style="2" customWidth="1"/>
    <col min="13307" max="13307" width="14.7109375" style="2" customWidth="1"/>
    <col min="13308" max="13308" width="11.85546875" style="2" customWidth="1"/>
    <col min="13309" max="13309" width="8.140625" style="2" customWidth="1"/>
    <col min="13310" max="13310" width="9.42578125" style="2" customWidth="1"/>
    <col min="13311" max="13311" width="8.28515625" style="2" customWidth="1"/>
    <col min="13312" max="13312" width="12.7109375" style="2" customWidth="1"/>
    <col min="13313" max="13313" width="10.7109375" style="2" customWidth="1"/>
    <col min="13314" max="13314" width="17.28515625" style="2" customWidth="1"/>
    <col min="13315" max="13315" width="19.42578125" style="2" customWidth="1"/>
    <col min="13316" max="13316" width="10.7109375" style="2" customWidth="1"/>
    <col min="13317" max="13317" width="11.140625" style="2" customWidth="1"/>
    <col min="13318" max="13318" width="16.85546875" style="2" customWidth="1"/>
    <col min="13319" max="13319" width="11.42578125" style="2" customWidth="1"/>
    <col min="13320" max="13320" width="10.85546875" style="2" customWidth="1"/>
    <col min="13321" max="13321" width="18.28515625" style="2" customWidth="1"/>
    <col min="13322" max="13322" width="10" style="2" customWidth="1"/>
    <col min="13323" max="13323" width="7.85546875" style="2" customWidth="1"/>
    <col min="13324" max="13324" width="8.28515625" style="2" customWidth="1"/>
    <col min="13325" max="13325" width="8" style="2" customWidth="1"/>
    <col min="13326" max="13326" width="9.140625" style="2" customWidth="1"/>
    <col min="13327" max="13560" width="9.140625" style="2"/>
    <col min="13561" max="13561" width="16.42578125" style="2" customWidth="1"/>
    <col min="13562" max="13562" width="12.140625" style="2" customWidth="1"/>
    <col min="13563" max="13563" width="14.7109375" style="2" customWidth="1"/>
    <col min="13564" max="13564" width="11.85546875" style="2" customWidth="1"/>
    <col min="13565" max="13565" width="8.140625" style="2" customWidth="1"/>
    <col min="13566" max="13566" width="9.42578125" style="2" customWidth="1"/>
    <col min="13567" max="13567" width="8.28515625" style="2" customWidth="1"/>
    <col min="13568" max="13568" width="12.7109375" style="2" customWidth="1"/>
    <col min="13569" max="13569" width="10.7109375" style="2" customWidth="1"/>
    <col min="13570" max="13570" width="17.28515625" style="2" customWidth="1"/>
    <col min="13571" max="13571" width="19.42578125" style="2" customWidth="1"/>
    <col min="13572" max="13572" width="10.7109375" style="2" customWidth="1"/>
    <col min="13573" max="13573" width="11.140625" style="2" customWidth="1"/>
    <col min="13574" max="13574" width="16.85546875" style="2" customWidth="1"/>
    <col min="13575" max="13575" width="11.42578125" style="2" customWidth="1"/>
    <col min="13576" max="13576" width="10.85546875" style="2" customWidth="1"/>
    <col min="13577" max="13577" width="18.28515625" style="2" customWidth="1"/>
    <col min="13578" max="13578" width="10" style="2" customWidth="1"/>
    <col min="13579" max="13579" width="7.85546875" style="2" customWidth="1"/>
    <col min="13580" max="13580" width="8.28515625" style="2" customWidth="1"/>
    <col min="13581" max="13581" width="8" style="2" customWidth="1"/>
    <col min="13582" max="13582" width="9.140625" style="2" customWidth="1"/>
    <col min="13583" max="13816" width="9.140625" style="2"/>
    <col min="13817" max="13817" width="16.42578125" style="2" customWidth="1"/>
    <col min="13818" max="13818" width="12.140625" style="2" customWidth="1"/>
    <col min="13819" max="13819" width="14.7109375" style="2" customWidth="1"/>
    <col min="13820" max="13820" width="11.85546875" style="2" customWidth="1"/>
    <col min="13821" max="13821" width="8.140625" style="2" customWidth="1"/>
    <col min="13822" max="13822" width="9.42578125" style="2" customWidth="1"/>
    <col min="13823" max="13823" width="8.28515625" style="2" customWidth="1"/>
    <col min="13824" max="13824" width="12.7109375" style="2" customWidth="1"/>
    <col min="13825" max="13825" width="10.7109375" style="2" customWidth="1"/>
    <col min="13826" max="13826" width="17.28515625" style="2" customWidth="1"/>
    <col min="13827" max="13827" width="19.42578125" style="2" customWidth="1"/>
    <col min="13828" max="13828" width="10.7109375" style="2" customWidth="1"/>
    <col min="13829" max="13829" width="11.140625" style="2" customWidth="1"/>
    <col min="13830" max="13830" width="16.85546875" style="2" customWidth="1"/>
    <col min="13831" max="13831" width="11.42578125" style="2" customWidth="1"/>
    <col min="13832" max="13832" width="10.85546875" style="2" customWidth="1"/>
    <col min="13833" max="13833" width="18.28515625" style="2" customWidth="1"/>
    <col min="13834" max="13834" width="10" style="2" customWidth="1"/>
    <col min="13835" max="13835" width="7.85546875" style="2" customWidth="1"/>
    <col min="13836" max="13836" width="8.28515625" style="2" customWidth="1"/>
    <col min="13837" max="13837" width="8" style="2" customWidth="1"/>
    <col min="13838" max="13838" width="9.140625" style="2" customWidth="1"/>
    <col min="13839" max="14072" width="9.140625" style="2"/>
    <col min="14073" max="14073" width="16.42578125" style="2" customWidth="1"/>
    <col min="14074" max="14074" width="12.140625" style="2" customWidth="1"/>
    <col min="14075" max="14075" width="14.7109375" style="2" customWidth="1"/>
    <col min="14076" max="14076" width="11.85546875" style="2" customWidth="1"/>
    <col min="14077" max="14077" width="8.140625" style="2" customWidth="1"/>
    <col min="14078" max="14078" width="9.42578125" style="2" customWidth="1"/>
    <col min="14079" max="14079" width="8.28515625" style="2" customWidth="1"/>
    <col min="14080" max="14080" width="12.7109375" style="2" customWidth="1"/>
    <col min="14081" max="14081" width="10.7109375" style="2" customWidth="1"/>
    <col min="14082" max="14082" width="17.28515625" style="2" customWidth="1"/>
    <col min="14083" max="14083" width="19.42578125" style="2" customWidth="1"/>
    <col min="14084" max="14084" width="10.7109375" style="2" customWidth="1"/>
    <col min="14085" max="14085" width="11.140625" style="2" customWidth="1"/>
    <col min="14086" max="14086" width="16.85546875" style="2" customWidth="1"/>
    <col min="14087" max="14087" width="11.42578125" style="2" customWidth="1"/>
    <col min="14088" max="14088" width="10.85546875" style="2" customWidth="1"/>
    <col min="14089" max="14089" width="18.28515625" style="2" customWidth="1"/>
    <col min="14090" max="14090" width="10" style="2" customWidth="1"/>
    <col min="14091" max="14091" width="7.85546875" style="2" customWidth="1"/>
    <col min="14092" max="14092" width="8.28515625" style="2" customWidth="1"/>
    <col min="14093" max="14093" width="8" style="2" customWidth="1"/>
    <col min="14094" max="14094" width="9.140625" style="2" customWidth="1"/>
    <col min="14095" max="14328" width="9.140625" style="2"/>
    <col min="14329" max="14329" width="16.42578125" style="2" customWidth="1"/>
    <col min="14330" max="14330" width="12.140625" style="2" customWidth="1"/>
    <col min="14331" max="14331" width="14.7109375" style="2" customWidth="1"/>
    <col min="14332" max="14332" width="11.85546875" style="2" customWidth="1"/>
    <col min="14333" max="14333" width="8.140625" style="2" customWidth="1"/>
    <col min="14334" max="14334" width="9.42578125" style="2" customWidth="1"/>
    <col min="14335" max="14335" width="8.28515625" style="2" customWidth="1"/>
    <col min="14336" max="14336" width="12.7109375" style="2" customWidth="1"/>
    <col min="14337" max="14337" width="10.7109375" style="2" customWidth="1"/>
    <col min="14338" max="14338" width="17.28515625" style="2" customWidth="1"/>
    <col min="14339" max="14339" width="19.42578125" style="2" customWidth="1"/>
    <col min="14340" max="14340" width="10.7109375" style="2" customWidth="1"/>
    <col min="14341" max="14341" width="11.140625" style="2" customWidth="1"/>
    <col min="14342" max="14342" width="16.85546875" style="2" customWidth="1"/>
    <col min="14343" max="14343" width="11.42578125" style="2" customWidth="1"/>
    <col min="14344" max="14344" width="10.85546875" style="2" customWidth="1"/>
    <col min="14345" max="14345" width="18.28515625" style="2" customWidth="1"/>
    <col min="14346" max="14346" width="10" style="2" customWidth="1"/>
    <col min="14347" max="14347" width="7.85546875" style="2" customWidth="1"/>
    <col min="14348" max="14348" width="8.28515625" style="2" customWidth="1"/>
    <col min="14349" max="14349" width="8" style="2" customWidth="1"/>
    <col min="14350" max="14350" width="9.140625" style="2" customWidth="1"/>
    <col min="14351" max="14584" width="9.140625" style="2"/>
    <col min="14585" max="14585" width="16.42578125" style="2" customWidth="1"/>
    <col min="14586" max="14586" width="12.140625" style="2" customWidth="1"/>
    <col min="14587" max="14587" width="14.7109375" style="2" customWidth="1"/>
    <col min="14588" max="14588" width="11.85546875" style="2" customWidth="1"/>
    <col min="14589" max="14589" width="8.140625" style="2" customWidth="1"/>
    <col min="14590" max="14590" width="9.42578125" style="2" customWidth="1"/>
    <col min="14591" max="14591" width="8.28515625" style="2" customWidth="1"/>
    <col min="14592" max="14592" width="12.7109375" style="2" customWidth="1"/>
    <col min="14593" max="14593" width="10.7109375" style="2" customWidth="1"/>
    <col min="14594" max="14594" width="17.28515625" style="2" customWidth="1"/>
    <col min="14595" max="14595" width="19.42578125" style="2" customWidth="1"/>
    <col min="14596" max="14596" width="10.7109375" style="2" customWidth="1"/>
    <col min="14597" max="14597" width="11.140625" style="2" customWidth="1"/>
    <col min="14598" max="14598" width="16.85546875" style="2" customWidth="1"/>
    <col min="14599" max="14599" width="11.42578125" style="2" customWidth="1"/>
    <col min="14600" max="14600" width="10.85546875" style="2" customWidth="1"/>
    <col min="14601" max="14601" width="18.28515625" style="2" customWidth="1"/>
    <col min="14602" max="14602" width="10" style="2" customWidth="1"/>
    <col min="14603" max="14603" width="7.85546875" style="2" customWidth="1"/>
    <col min="14604" max="14604" width="8.28515625" style="2" customWidth="1"/>
    <col min="14605" max="14605" width="8" style="2" customWidth="1"/>
    <col min="14606" max="14606" width="9.140625" style="2" customWidth="1"/>
    <col min="14607" max="14840" width="9.140625" style="2"/>
    <col min="14841" max="14841" width="16.42578125" style="2" customWidth="1"/>
    <col min="14842" max="14842" width="12.140625" style="2" customWidth="1"/>
    <col min="14843" max="14843" width="14.7109375" style="2" customWidth="1"/>
    <col min="14844" max="14844" width="11.85546875" style="2" customWidth="1"/>
    <col min="14845" max="14845" width="8.140625" style="2" customWidth="1"/>
    <col min="14846" max="14846" width="9.42578125" style="2" customWidth="1"/>
    <col min="14847" max="14847" width="8.28515625" style="2" customWidth="1"/>
    <col min="14848" max="14848" width="12.7109375" style="2" customWidth="1"/>
    <col min="14849" max="14849" width="10.7109375" style="2" customWidth="1"/>
    <col min="14850" max="14850" width="17.28515625" style="2" customWidth="1"/>
    <col min="14851" max="14851" width="19.42578125" style="2" customWidth="1"/>
    <col min="14852" max="14852" width="10.7109375" style="2" customWidth="1"/>
    <col min="14853" max="14853" width="11.140625" style="2" customWidth="1"/>
    <col min="14854" max="14854" width="16.85546875" style="2" customWidth="1"/>
    <col min="14855" max="14855" width="11.42578125" style="2" customWidth="1"/>
    <col min="14856" max="14856" width="10.85546875" style="2" customWidth="1"/>
    <col min="14857" max="14857" width="18.28515625" style="2" customWidth="1"/>
    <col min="14858" max="14858" width="10" style="2" customWidth="1"/>
    <col min="14859" max="14859" width="7.85546875" style="2" customWidth="1"/>
    <col min="14860" max="14860" width="8.28515625" style="2" customWidth="1"/>
    <col min="14861" max="14861" width="8" style="2" customWidth="1"/>
    <col min="14862" max="14862" width="9.140625" style="2" customWidth="1"/>
    <col min="14863" max="15096" width="9.140625" style="2"/>
    <col min="15097" max="15097" width="16.42578125" style="2" customWidth="1"/>
    <col min="15098" max="15098" width="12.140625" style="2" customWidth="1"/>
    <col min="15099" max="15099" width="14.7109375" style="2" customWidth="1"/>
    <col min="15100" max="15100" width="11.85546875" style="2" customWidth="1"/>
    <col min="15101" max="15101" width="8.140625" style="2" customWidth="1"/>
    <col min="15102" max="15102" width="9.42578125" style="2" customWidth="1"/>
    <col min="15103" max="15103" width="8.28515625" style="2" customWidth="1"/>
    <col min="15104" max="15104" width="12.7109375" style="2" customWidth="1"/>
    <col min="15105" max="15105" width="10.7109375" style="2" customWidth="1"/>
    <col min="15106" max="15106" width="17.28515625" style="2" customWidth="1"/>
    <col min="15107" max="15107" width="19.42578125" style="2" customWidth="1"/>
    <col min="15108" max="15108" width="10.7109375" style="2" customWidth="1"/>
    <col min="15109" max="15109" width="11.140625" style="2" customWidth="1"/>
    <col min="15110" max="15110" width="16.85546875" style="2" customWidth="1"/>
    <col min="15111" max="15111" width="11.42578125" style="2" customWidth="1"/>
    <col min="15112" max="15112" width="10.85546875" style="2" customWidth="1"/>
    <col min="15113" max="15113" width="18.28515625" style="2" customWidth="1"/>
    <col min="15114" max="15114" width="10" style="2" customWidth="1"/>
    <col min="15115" max="15115" width="7.85546875" style="2" customWidth="1"/>
    <col min="15116" max="15116" width="8.28515625" style="2" customWidth="1"/>
    <col min="15117" max="15117" width="8" style="2" customWidth="1"/>
    <col min="15118" max="15118" width="9.140625" style="2" customWidth="1"/>
    <col min="15119" max="15352" width="9.140625" style="2"/>
    <col min="15353" max="15353" width="16.42578125" style="2" customWidth="1"/>
    <col min="15354" max="15354" width="12.140625" style="2" customWidth="1"/>
    <col min="15355" max="15355" width="14.7109375" style="2" customWidth="1"/>
    <col min="15356" max="15356" width="11.85546875" style="2" customWidth="1"/>
    <col min="15357" max="15357" width="8.140625" style="2" customWidth="1"/>
    <col min="15358" max="15358" width="9.42578125" style="2" customWidth="1"/>
    <col min="15359" max="15359" width="8.28515625" style="2" customWidth="1"/>
    <col min="15360" max="15360" width="12.7109375" style="2" customWidth="1"/>
    <col min="15361" max="15361" width="10.7109375" style="2" customWidth="1"/>
    <col min="15362" max="15362" width="17.28515625" style="2" customWidth="1"/>
    <col min="15363" max="15363" width="19.42578125" style="2" customWidth="1"/>
    <col min="15364" max="15364" width="10.7109375" style="2" customWidth="1"/>
    <col min="15365" max="15365" width="11.140625" style="2" customWidth="1"/>
    <col min="15366" max="15366" width="16.85546875" style="2" customWidth="1"/>
    <col min="15367" max="15367" width="11.42578125" style="2" customWidth="1"/>
    <col min="15368" max="15368" width="10.85546875" style="2" customWidth="1"/>
    <col min="15369" max="15369" width="18.28515625" style="2" customWidth="1"/>
    <col min="15370" max="15370" width="10" style="2" customWidth="1"/>
    <col min="15371" max="15371" width="7.85546875" style="2" customWidth="1"/>
    <col min="15372" max="15372" width="8.28515625" style="2" customWidth="1"/>
    <col min="15373" max="15373" width="8" style="2" customWidth="1"/>
    <col min="15374" max="15374" width="9.140625" style="2" customWidth="1"/>
    <col min="15375" max="15608" width="9.140625" style="2"/>
    <col min="15609" max="15609" width="16.42578125" style="2" customWidth="1"/>
    <col min="15610" max="15610" width="12.140625" style="2" customWidth="1"/>
    <col min="15611" max="15611" width="14.7109375" style="2" customWidth="1"/>
    <col min="15612" max="15612" width="11.85546875" style="2" customWidth="1"/>
    <col min="15613" max="15613" width="8.140625" style="2" customWidth="1"/>
    <col min="15614" max="15614" width="9.42578125" style="2" customWidth="1"/>
    <col min="15615" max="15615" width="8.28515625" style="2" customWidth="1"/>
    <col min="15616" max="15616" width="12.7109375" style="2" customWidth="1"/>
    <col min="15617" max="15617" width="10.7109375" style="2" customWidth="1"/>
    <col min="15618" max="15618" width="17.28515625" style="2" customWidth="1"/>
    <col min="15619" max="15619" width="19.42578125" style="2" customWidth="1"/>
    <col min="15620" max="15620" width="10.7109375" style="2" customWidth="1"/>
    <col min="15621" max="15621" width="11.140625" style="2" customWidth="1"/>
    <col min="15622" max="15622" width="16.85546875" style="2" customWidth="1"/>
    <col min="15623" max="15623" width="11.42578125" style="2" customWidth="1"/>
    <col min="15624" max="15624" width="10.85546875" style="2" customWidth="1"/>
    <col min="15625" max="15625" width="18.28515625" style="2" customWidth="1"/>
    <col min="15626" max="15626" width="10" style="2" customWidth="1"/>
    <col min="15627" max="15627" width="7.85546875" style="2" customWidth="1"/>
    <col min="15628" max="15628" width="8.28515625" style="2" customWidth="1"/>
    <col min="15629" max="15629" width="8" style="2" customWidth="1"/>
    <col min="15630" max="15630" width="9.140625" style="2" customWidth="1"/>
    <col min="15631" max="15864" width="9.140625" style="2"/>
    <col min="15865" max="15865" width="16.42578125" style="2" customWidth="1"/>
    <col min="15866" max="15866" width="12.140625" style="2" customWidth="1"/>
    <col min="15867" max="15867" width="14.7109375" style="2" customWidth="1"/>
    <col min="15868" max="15868" width="11.85546875" style="2" customWidth="1"/>
    <col min="15869" max="15869" width="8.140625" style="2" customWidth="1"/>
    <col min="15870" max="15870" width="9.42578125" style="2" customWidth="1"/>
    <col min="15871" max="15871" width="8.28515625" style="2" customWidth="1"/>
    <col min="15872" max="15872" width="12.7109375" style="2" customWidth="1"/>
    <col min="15873" max="15873" width="10.7109375" style="2" customWidth="1"/>
    <col min="15874" max="15874" width="17.28515625" style="2" customWidth="1"/>
    <col min="15875" max="15875" width="19.42578125" style="2" customWidth="1"/>
    <col min="15876" max="15876" width="10.7109375" style="2" customWidth="1"/>
    <col min="15877" max="15877" width="11.140625" style="2" customWidth="1"/>
    <col min="15878" max="15878" width="16.85546875" style="2" customWidth="1"/>
    <col min="15879" max="15879" width="11.42578125" style="2" customWidth="1"/>
    <col min="15880" max="15880" width="10.85546875" style="2" customWidth="1"/>
    <col min="15881" max="15881" width="18.28515625" style="2" customWidth="1"/>
    <col min="15882" max="15882" width="10" style="2" customWidth="1"/>
    <col min="15883" max="15883" width="7.85546875" style="2" customWidth="1"/>
    <col min="15884" max="15884" width="8.28515625" style="2" customWidth="1"/>
    <col min="15885" max="15885" width="8" style="2" customWidth="1"/>
    <col min="15886" max="15886" width="9.140625" style="2" customWidth="1"/>
    <col min="15887" max="16120" width="9.140625" style="2"/>
    <col min="16121" max="16121" width="16.42578125" style="2" customWidth="1"/>
    <col min="16122" max="16122" width="12.140625" style="2" customWidth="1"/>
    <col min="16123" max="16123" width="14.7109375" style="2" customWidth="1"/>
    <col min="16124" max="16124" width="11.85546875" style="2" customWidth="1"/>
    <col min="16125" max="16125" width="8.140625" style="2" customWidth="1"/>
    <col min="16126" max="16126" width="9.42578125" style="2" customWidth="1"/>
    <col min="16127" max="16127" width="8.28515625" style="2" customWidth="1"/>
    <col min="16128" max="16128" width="12.7109375" style="2" customWidth="1"/>
    <col min="16129" max="16129" width="10.7109375" style="2" customWidth="1"/>
    <col min="16130" max="16130" width="17.28515625" style="2" customWidth="1"/>
    <col min="16131" max="16131" width="19.42578125" style="2" customWidth="1"/>
    <col min="16132" max="16132" width="10.7109375" style="2" customWidth="1"/>
    <col min="16133" max="16133" width="11.140625" style="2" customWidth="1"/>
    <col min="16134" max="16134" width="16.85546875" style="2" customWidth="1"/>
    <col min="16135" max="16135" width="11.42578125" style="2" customWidth="1"/>
    <col min="16136" max="16136" width="10.85546875" style="2" customWidth="1"/>
    <col min="16137" max="16137" width="18.28515625" style="2" customWidth="1"/>
    <col min="16138" max="16138" width="10" style="2" customWidth="1"/>
    <col min="16139" max="16139" width="7.85546875" style="2" customWidth="1"/>
    <col min="16140" max="16140" width="8.28515625" style="2" customWidth="1"/>
    <col min="16141" max="16141" width="8" style="2" customWidth="1"/>
    <col min="16142" max="16142" width="9.140625" style="2" customWidth="1"/>
    <col min="16143" max="16384" width="9.140625" style="2"/>
  </cols>
  <sheetData>
    <row r="1" spans="1:248" ht="13.5" customHeight="1" x14ac:dyDescent="0.25">
      <c r="A1" s="439" t="s">
        <v>220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9"/>
      <c r="N1" s="439"/>
      <c r="O1" s="439"/>
      <c r="P1" s="439"/>
      <c r="Q1" s="439"/>
      <c r="R1" s="439"/>
      <c r="S1" s="439"/>
      <c r="T1" s="439"/>
      <c r="U1" s="439"/>
      <c r="V1" s="439"/>
      <c r="W1" s="439"/>
      <c r="X1" s="439"/>
      <c r="Y1" s="439"/>
      <c r="Z1" s="439"/>
      <c r="AA1" s="439"/>
      <c r="AB1" s="439"/>
      <c r="AC1" s="439"/>
      <c r="AD1" s="439"/>
      <c r="AE1" s="439"/>
      <c r="AF1" s="439"/>
      <c r="AG1" s="439"/>
      <c r="AH1" s="439"/>
      <c r="AI1" s="439"/>
      <c r="AJ1" s="439"/>
      <c r="AK1" s="439"/>
      <c r="AL1" s="439"/>
      <c r="AM1" s="439"/>
      <c r="AN1" s="21"/>
    </row>
    <row r="2" spans="1:248" s="73" customFormat="1" ht="22.5" customHeight="1" thickBot="1" x14ac:dyDescent="0.3">
      <c r="A2" s="437" t="s">
        <v>0</v>
      </c>
      <c r="B2" s="437"/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7"/>
      <c r="Q2" s="437"/>
      <c r="R2" s="437"/>
      <c r="S2" s="437"/>
      <c r="T2" s="437"/>
      <c r="U2" s="437"/>
      <c r="V2" s="437"/>
      <c r="W2" s="437"/>
      <c r="X2" s="437"/>
      <c r="Y2" s="437"/>
      <c r="Z2" s="437"/>
      <c r="AA2" s="437"/>
      <c r="AB2" s="437"/>
      <c r="AC2" s="437"/>
      <c r="AD2" s="437"/>
      <c r="AE2" s="437"/>
      <c r="AF2" s="437"/>
      <c r="AG2" s="437"/>
      <c r="AH2" s="437"/>
      <c r="AI2" s="437"/>
      <c r="AJ2" s="437"/>
      <c r="AK2" s="437"/>
      <c r="AL2" s="437"/>
      <c r="AM2" s="438"/>
      <c r="AN2" s="71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/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/>
      <c r="DD2" s="72"/>
      <c r="DE2" s="72"/>
      <c r="DF2" s="72"/>
      <c r="DG2" s="72"/>
      <c r="DH2" s="72"/>
      <c r="DI2" s="72"/>
      <c r="DJ2" s="72"/>
      <c r="DK2" s="72"/>
      <c r="DL2" s="72"/>
      <c r="DM2" s="72"/>
      <c r="DN2" s="72"/>
      <c r="DO2" s="72"/>
      <c r="DP2" s="72"/>
      <c r="DQ2" s="72"/>
      <c r="DR2" s="72"/>
      <c r="DS2" s="72"/>
      <c r="DT2" s="72"/>
      <c r="DU2" s="72"/>
      <c r="DV2" s="72"/>
      <c r="DW2" s="72"/>
      <c r="DX2" s="72"/>
      <c r="DY2" s="72"/>
      <c r="DZ2" s="72"/>
      <c r="EA2" s="72"/>
      <c r="EB2" s="72"/>
      <c r="EC2" s="72"/>
      <c r="ED2" s="72"/>
      <c r="EE2" s="72"/>
      <c r="EF2" s="72"/>
      <c r="EG2" s="72"/>
      <c r="EH2" s="72"/>
      <c r="EI2" s="72"/>
      <c r="EJ2" s="72"/>
      <c r="EK2" s="72"/>
      <c r="EL2" s="72"/>
      <c r="EM2" s="72"/>
      <c r="EN2" s="72"/>
      <c r="EO2" s="72"/>
      <c r="EP2" s="72"/>
      <c r="EQ2" s="72"/>
      <c r="ER2" s="72"/>
      <c r="ES2" s="72"/>
      <c r="ET2" s="72"/>
      <c r="EU2" s="72"/>
      <c r="EV2" s="72"/>
      <c r="EW2" s="72"/>
      <c r="EX2" s="72"/>
      <c r="EY2" s="72"/>
      <c r="EZ2" s="72"/>
      <c r="FA2" s="72"/>
      <c r="FB2" s="72"/>
      <c r="FC2" s="72"/>
      <c r="FD2" s="72"/>
      <c r="FE2" s="72"/>
      <c r="FF2" s="72"/>
      <c r="FG2" s="72"/>
      <c r="FH2" s="72"/>
      <c r="FI2" s="72"/>
      <c r="FJ2" s="72"/>
      <c r="FK2" s="72"/>
      <c r="FL2" s="72"/>
      <c r="FM2" s="72"/>
      <c r="FN2" s="72"/>
      <c r="FO2" s="72"/>
      <c r="FP2" s="72"/>
      <c r="FQ2" s="72"/>
      <c r="FR2" s="72"/>
      <c r="FS2" s="72"/>
      <c r="FT2" s="72"/>
      <c r="FU2" s="72"/>
      <c r="FV2" s="72"/>
      <c r="FW2" s="72"/>
      <c r="FX2" s="72"/>
      <c r="FY2" s="72"/>
      <c r="FZ2" s="72"/>
      <c r="GA2" s="72"/>
      <c r="GB2" s="72"/>
      <c r="GC2" s="72"/>
      <c r="GD2" s="72"/>
      <c r="GE2" s="72"/>
      <c r="GF2" s="72"/>
      <c r="GG2" s="72"/>
      <c r="GH2" s="72"/>
      <c r="GI2" s="72"/>
      <c r="GJ2" s="72"/>
      <c r="GK2" s="72"/>
      <c r="GL2" s="72"/>
      <c r="GM2" s="72"/>
      <c r="GN2" s="72"/>
      <c r="GO2" s="72"/>
      <c r="GP2" s="72"/>
      <c r="GQ2" s="72"/>
      <c r="GR2" s="72"/>
      <c r="GS2" s="72"/>
      <c r="GT2" s="72"/>
      <c r="GU2" s="72"/>
      <c r="GV2" s="72"/>
      <c r="GW2" s="72"/>
      <c r="GX2" s="72"/>
      <c r="GY2" s="72"/>
      <c r="GZ2" s="72"/>
      <c r="HA2" s="72"/>
      <c r="HB2" s="72"/>
      <c r="HC2" s="72"/>
      <c r="HD2" s="72"/>
      <c r="HE2" s="72"/>
      <c r="HF2" s="72"/>
      <c r="HG2" s="72"/>
      <c r="HH2" s="72"/>
      <c r="HI2" s="72"/>
      <c r="HJ2" s="72"/>
      <c r="HK2" s="72"/>
      <c r="HL2" s="72"/>
      <c r="HM2" s="72"/>
      <c r="HN2" s="72"/>
      <c r="HO2" s="72"/>
      <c r="HP2" s="72"/>
      <c r="HQ2" s="72"/>
      <c r="HR2" s="72"/>
      <c r="HS2" s="72"/>
      <c r="HT2" s="72"/>
      <c r="HU2" s="72"/>
      <c r="HV2" s="72"/>
      <c r="HW2" s="72"/>
      <c r="HX2" s="72"/>
      <c r="HY2" s="72"/>
      <c r="HZ2" s="72"/>
      <c r="IA2" s="72"/>
      <c r="IB2" s="72"/>
      <c r="IC2" s="72"/>
      <c r="ID2" s="72"/>
      <c r="IE2" s="72"/>
      <c r="IF2" s="72"/>
      <c r="IG2" s="72"/>
      <c r="IH2" s="72"/>
      <c r="II2" s="72"/>
      <c r="IJ2" s="72"/>
      <c r="IK2" s="72"/>
      <c r="IL2" s="72"/>
      <c r="IM2" s="72"/>
      <c r="IN2" s="72"/>
    </row>
    <row r="3" spans="1:248" ht="68.25" thickBot="1" x14ac:dyDescent="0.3">
      <c r="A3" s="172" t="s">
        <v>253</v>
      </c>
      <c r="B3" s="173" t="s">
        <v>1</v>
      </c>
      <c r="C3" s="173" t="s">
        <v>101</v>
      </c>
      <c r="D3" s="173" t="s">
        <v>2</v>
      </c>
      <c r="E3" s="173" t="s">
        <v>11</v>
      </c>
      <c r="F3" s="173" t="s">
        <v>4</v>
      </c>
      <c r="G3" s="173" t="s">
        <v>5</v>
      </c>
      <c r="H3" s="174" t="s">
        <v>6</v>
      </c>
      <c r="I3" s="173" t="s">
        <v>7</v>
      </c>
      <c r="J3" s="173" t="s">
        <v>131</v>
      </c>
      <c r="K3" s="173" t="s">
        <v>132</v>
      </c>
      <c r="L3" s="173" t="s">
        <v>130</v>
      </c>
      <c r="M3" s="173" t="s">
        <v>8</v>
      </c>
      <c r="N3" s="173" t="s">
        <v>9</v>
      </c>
      <c r="O3" s="173" t="s">
        <v>404</v>
      </c>
      <c r="P3" s="173" t="s">
        <v>230</v>
      </c>
      <c r="Q3" s="173" t="s">
        <v>262</v>
      </c>
      <c r="R3" s="173" t="s">
        <v>261</v>
      </c>
      <c r="S3" s="173" t="s">
        <v>231</v>
      </c>
      <c r="T3" s="173" t="s">
        <v>203</v>
      </c>
      <c r="U3" s="175" t="s">
        <v>133</v>
      </c>
      <c r="V3" s="172" t="s">
        <v>232</v>
      </c>
      <c r="W3" s="176" t="s">
        <v>126</v>
      </c>
      <c r="X3" s="176" t="s">
        <v>127</v>
      </c>
      <c r="Y3" s="176" t="s">
        <v>128</v>
      </c>
      <c r="Z3" s="176" t="s">
        <v>129</v>
      </c>
      <c r="AA3" s="176" t="s">
        <v>145</v>
      </c>
      <c r="AB3" s="176" t="s">
        <v>233</v>
      </c>
      <c r="AC3" s="176" t="s">
        <v>234</v>
      </c>
      <c r="AD3" s="176" t="s">
        <v>187</v>
      </c>
      <c r="AE3" s="173" t="s">
        <v>191</v>
      </c>
      <c r="AF3" s="173" t="s">
        <v>192</v>
      </c>
      <c r="AG3" s="173" t="s">
        <v>193</v>
      </c>
      <c r="AH3" s="173" t="s">
        <v>194</v>
      </c>
      <c r="AI3" s="173" t="s">
        <v>195</v>
      </c>
      <c r="AJ3" s="173" t="s">
        <v>196</v>
      </c>
      <c r="AK3" s="177" t="s">
        <v>197</v>
      </c>
      <c r="AL3" s="172" t="s">
        <v>10</v>
      </c>
      <c r="AM3" s="178" t="s">
        <v>11</v>
      </c>
      <c r="AN3" s="35"/>
      <c r="IN3" s="2"/>
    </row>
    <row r="4" spans="1:248" ht="33.75" x14ac:dyDescent="0.25">
      <c r="A4" s="464" t="s">
        <v>254</v>
      </c>
      <c r="B4" s="434" t="s">
        <v>226</v>
      </c>
      <c r="C4" s="434" t="s">
        <v>228</v>
      </c>
      <c r="D4" s="434" t="s">
        <v>229</v>
      </c>
      <c r="E4" s="434" t="s">
        <v>235</v>
      </c>
      <c r="F4" s="434" t="s">
        <v>236</v>
      </c>
      <c r="G4" s="434" t="s">
        <v>221</v>
      </c>
      <c r="H4" s="435" t="s">
        <v>274</v>
      </c>
      <c r="I4" s="434">
        <v>2009</v>
      </c>
      <c r="J4" s="429"/>
      <c r="K4" s="430"/>
      <c r="L4" s="179" t="s">
        <v>256</v>
      </c>
      <c r="M4" s="180" t="s">
        <v>21</v>
      </c>
      <c r="N4" s="285">
        <v>200</v>
      </c>
      <c r="O4" s="285">
        <v>1774</v>
      </c>
      <c r="P4" s="290">
        <f>N4*O4/1000</f>
        <v>354.8</v>
      </c>
      <c r="Q4" s="180" t="s">
        <v>222</v>
      </c>
      <c r="R4" s="217" t="s">
        <v>223</v>
      </c>
      <c r="S4" s="180" t="s">
        <v>19</v>
      </c>
      <c r="T4" s="180" t="s">
        <v>20</v>
      </c>
      <c r="U4" s="181" t="s">
        <v>286</v>
      </c>
      <c r="V4" s="182" t="s">
        <v>33</v>
      </c>
      <c r="W4" s="183" t="s">
        <v>279</v>
      </c>
      <c r="X4" s="183" t="s">
        <v>280</v>
      </c>
      <c r="Y4" s="183" t="s">
        <v>98</v>
      </c>
      <c r="Z4" s="183" t="s">
        <v>281</v>
      </c>
      <c r="AA4" s="183" t="s">
        <v>282</v>
      </c>
      <c r="AB4" s="183" t="s">
        <v>283</v>
      </c>
      <c r="AC4" s="183" t="s">
        <v>100</v>
      </c>
      <c r="AD4" s="183" t="s">
        <v>271</v>
      </c>
      <c r="AE4" s="183" t="s">
        <v>206</v>
      </c>
      <c r="AF4" s="183" t="s">
        <v>218</v>
      </c>
      <c r="AG4" s="293"/>
      <c r="AH4" s="183" t="s">
        <v>272</v>
      </c>
      <c r="AI4" s="184" t="s">
        <v>208</v>
      </c>
      <c r="AJ4" s="184" t="s">
        <v>273</v>
      </c>
      <c r="AK4" s="185" t="s">
        <v>209</v>
      </c>
      <c r="AL4" s="186" t="s">
        <v>33</v>
      </c>
      <c r="AM4" s="187"/>
      <c r="AN4" s="21"/>
      <c r="IN4" s="2"/>
    </row>
    <row r="5" spans="1:248" ht="21" customHeight="1" x14ac:dyDescent="0.25">
      <c r="A5" s="465"/>
      <c r="B5" s="426"/>
      <c r="C5" s="426"/>
      <c r="D5" s="426"/>
      <c r="E5" s="426"/>
      <c r="F5" s="426"/>
      <c r="G5" s="426"/>
      <c r="H5" s="436"/>
      <c r="I5" s="426"/>
      <c r="J5" s="428"/>
      <c r="K5" s="431"/>
      <c r="L5" s="83" t="s">
        <v>255</v>
      </c>
      <c r="M5" s="3" t="s">
        <v>21</v>
      </c>
      <c r="N5" s="286">
        <v>200</v>
      </c>
      <c r="O5" s="286">
        <v>1774</v>
      </c>
      <c r="P5" s="289">
        <f>N5*O5/1000</f>
        <v>354.8</v>
      </c>
      <c r="Q5" s="3" t="s">
        <v>222</v>
      </c>
      <c r="R5" s="159" t="s">
        <v>223</v>
      </c>
      <c r="S5" s="3" t="s">
        <v>19</v>
      </c>
      <c r="T5" s="3" t="s">
        <v>20</v>
      </c>
      <c r="U5" s="55" t="s">
        <v>286</v>
      </c>
      <c r="V5" s="168" t="s">
        <v>33</v>
      </c>
      <c r="W5" s="161" t="s">
        <v>279</v>
      </c>
      <c r="X5" s="161" t="s">
        <v>280</v>
      </c>
      <c r="Y5" s="161" t="s">
        <v>98</v>
      </c>
      <c r="Z5" s="161" t="s">
        <v>281</v>
      </c>
      <c r="AA5" s="161" t="s">
        <v>282</v>
      </c>
      <c r="AB5" s="161" t="s">
        <v>283</v>
      </c>
      <c r="AC5" s="161" t="s">
        <v>100</v>
      </c>
      <c r="AD5" s="161" t="s">
        <v>271</v>
      </c>
      <c r="AE5" s="161" t="s">
        <v>206</v>
      </c>
      <c r="AF5" s="161" t="s">
        <v>218</v>
      </c>
      <c r="AG5" s="48"/>
      <c r="AH5" s="161" t="s">
        <v>272</v>
      </c>
      <c r="AI5" s="162" t="s">
        <v>208</v>
      </c>
      <c r="AJ5" s="162" t="s">
        <v>273</v>
      </c>
      <c r="AK5" s="163" t="s">
        <v>209</v>
      </c>
      <c r="AL5" s="96" t="s">
        <v>33</v>
      </c>
      <c r="AM5" s="60"/>
      <c r="AN5" s="21"/>
      <c r="IN5" s="2"/>
    </row>
    <row r="6" spans="1:248" ht="11.25" x14ac:dyDescent="0.25">
      <c r="A6" s="465"/>
      <c r="B6" s="151" t="s">
        <v>323</v>
      </c>
      <c r="C6" s="151"/>
      <c r="D6" s="151"/>
      <c r="E6" s="151"/>
      <c r="F6" s="151"/>
      <c r="G6" s="151"/>
      <c r="H6" s="152"/>
      <c r="I6" s="151"/>
      <c r="J6" s="148"/>
      <c r="K6" s="148"/>
      <c r="L6" s="83"/>
      <c r="M6" s="3"/>
      <c r="N6" s="83"/>
      <c r="O6" s="286"/>
      <c r="P6" s="83"/>
      <c r="Q6" s="3"/>
      <c r="R6" s="3"/>
      <c r="S6" s="160" t="s">
        <v>307</v>
      </c>
      <c r="T6" s="457" t="s">
        <v>306</v>
      </c>
      <c r="U6" s="458"/>
      <c r="V6" s="168" t="s">
        <v>33</v>
      </c>
      <c r="W6" s="161" t="s">
        <v>33</v>
      </c>
      <c r="X6" s="161" t="s">
        <v>33</v>
      </c>
      <c r="Y6" s="161" t="s">
        <v>33</v>
      </c>
      <c r="Z6" s="161" t="s">
        <v>33</v>
      </c>
      <c r="AA6" s="161" t="s">
        <v>33</v>
      </c>
      <c r="AB6" s="164" t="s">
        <v>33</v>
      </c>
      <c r="AC6" s="161" t="s">
        <v>330</v>
      </c>
      <c r="AD6" s="161" t="s">
        <v>329</v>
      </c>
      <c r="AE6" s="161" t="s">
        <v>200</v>
      </c>
      <c r="AF6" s="162" t="s">
        <v>331</v>
      </c>
      <c r="AG6" s="162" t="s">
        <v>332</v>
      </c>
      <c r="AH6" s="162"/>
      <c r="AI6" s="162"/>
      <c r="AJ6" s="162"/>
      <c r="AK6" s="163"/>
      <c r="AL6" s="96" t="s">
        <v>33</v>
      </c>
      <c r="AM6" s="60"/>
      <c r="AN6" s="21"/>
      <c r="IN6" s="2"/>
    </row>
    <row r="7" spans="1:248" ht="11.25" x14ac:dyDescent="0.25">
      <c r="A7" s="465"/>
      <c r="B7" s="151" t="s">
        <v>308</v>
      </c>
      <c r="C7" s="151"/>
      <c r="D7" s="151"/>
      <c r="E7" s="151"/>
      <c r="F7" s="151"/>
      <c r="G7" s="151"/>
      <c r="H7" s="152"/>
      <c r="I7" s="151"/>
      <c r="J7" s="148"/>
      <c r="K7" s="148"/>
      <c r="L7" s="83"/>
      <c r="M7" s="3"/>
      <c r="N7" s="83"/>
      <c r="O7" s="286"/>
      <c r="P7" s="83"/>
      <c r="Q7" s="3"/>
      <c r="R7" s="3"/>
      <c r="S7" s="170" t="s">
        <v>307</v>
      </c>
      <c r="T7" s="459" t="s">
        <v>290</v>
      </c>
      <c r="U7" s="460"/>
      <c r="V7" s="168" t="s">
        <v>33</v>
      </c>
      <c r="W7" s="161" t="s">
        <v>33</v>
      </c>
      <c r="X7" s="161" t="s">
        <v>33</v>
      </c>
      <c r="Y7" s="161" t="s">
        <v>33</v>
      </c>
      <c r="Z7" s="161" t="s">
        <v>33</v>
      </c>
      <c r="AA7" s="161" t="s">
        <v>33</v>
      </c>
      <c r="AB7" s="164" t="s">
        <v>33</v>
      </c>
      <c r="AC7" s="161" t="s">
        <v>330</v>
      </c>
      <c r="AD7" s="161" t="s">
        <v>329</v>
      </c>
      <c r="AE7" s="161" t="s">
        <v>200</v>
      </c>
      <c r="AF7" s="162" t="s">
        <v>331</v>
      </c>
      <c r="AG7" s="162" t="s">
        <v>332</v>
      </c>
      <c r="AH7" s="162"/>
      <c r="AI7" s="162"/>
      <c r="AJ7" s="162"/>
      <c r="AK7" s="163"/>
      <c r="AL7" s="96" t="s">
        <v>33</v>
      </c>
      <c r="AM7" s="60"/>
      <c r="AN7" s="21"/>
      <c r="IN7" s="2"/>
    </row>
    <row r="8" spans="1:248" ht="11.25" x14ac:dyDescent="0.25">
      <c r="A8" s="465"/>
      <c r="B8" s="151" t="s">
        <v>309</v>
      </c>
      <c r="C8" s="151"/>
      <c r="D8" s="151"/>
      <c r="E8" s="151" t="s">
        <v>318</v>
      </c>
      <c r="F8" s="149" t="s">
        <v>310</v>
      </c>
      <c r="G8" s="149" t="s">
        <v>328</v>
      </c>
      <c r="H8" s="152" t="s">
        <v>314</v>
      </c>
      <c r="I8" s="151">
        <v>2007</v>
      </c>
      <c r="J8" s="457" t="s">
        <v>312</v>
      </c>
      <c r="K8" s="461"/>
      <c r="L8" s="83"/>
      <c r="M8" s="3"/>
      <c r="N8" s="83"/>
      <c r="O8" s="286"/>
      <c r="P8" s="83"/>
      <c r="Q8" s="3"/>
      <c r="R8" s="3"/>
      <c r="S8" s="167" t="s">
        <v>19</v>
      </c>
      <c r="T8" s="452" t="s">
        <v>297</v>
      </c>
      <c r="U8" s="453"/>
      <c r="V8" s="168" t="s">
        <v>33</v>
      </c>
      <c r="W8" s="161" t="s">
        <v>33</v>
      </c>
      <c r="X8" s="161" t="s">
        <v>33</v>
      </c>
      <c r="Y8" s="161" t="s">
        <v>33</v>
      </c>
      <c r="Z8" s="161" t="s">
        <v>33</v>
      </c>
      <c r="AA8" s="161" t="s">
        <v>33</v>
      </c>
      <c r="AB8" s="161" t="s">
        <v>33</v>
      </c>
      <c r="AC8" s="161" t="s">
        <v>97</v>
      </c>
      <c r="AD8" s="161" t="s">
        <v>178</v>
      </c>
      <c r="AE8" s="161" t="s">
        <v>198</v>
      </c>
      <c r="AF8" s="162" t="s">
        <v>208</v>
      </c>
      <c r="AG8" s="162" t="s">
        <v>302</v>
      </c>
      <c r="AH8" s="162" t="s">
        <v>303</v>
      </c>
      <c r="AI8" s="162"/>
      <c r="AJ8" s="162"/>
      <c r="AK8" s="163"/>
      <c r="AL8" s="96" t="s">
        <v>33</v>
      </c>
      <c r="AM8" s="60"/>
      <c r="AN8" s="21"/>
      <c r="IN8" s="2"/>
    </row>
    <row r="9" spans="1:248" ht="11.25" x14ac:dyDescent="0.25">
      <c r="A9" s="465"/>
      <c r="B9" s="151" t="s">
        <v>309</v>
      </c>
      <c r="C9" s="151"/>
      <c r="D9" s="151"/>
      <c r="E9" s="151" t="s">
        <v>318</v>
      </c>
      <c r="F9" s="83" t="s">
        <v>310</v>
      </c>
      <c r="G9" s="149" t="s">
        <v>328</v>
      </c>
      <c r="H9" s="152" t="s">
        <v>315</v>
      </c>
      <c r="I9" s="151">
        <v>2007</v>
      </c>
      <c r="J9" s="457" t="s">
        <v>312</v>
      </c>
      <c r="K9" s="461"/>
      <c r="L9" s="83"/>
      <c r="M9" s="3"/>
      <c r="N9" s="83"/>
      <c r="O9" s="286"/>
      <c r="P9" s="83"/>
      <c r="Q9" s="3"/>
      <c r="R9" s="3"/>
      <c r="S9" s="167" t="s">
        <v>299</v>
      </c>
      <c r="T9" s="452" t="s">
        <v>298</v>
      </c>
      <c r="U9" s="453"/>
      <c r="V9" s="168" t="s">
        <v>33</v>
      </c>
      <c r="W9" s="161" t="s">
        <v>33</v>
      </c>
      <c r="X9" s="161" t="s">
        <v>33</v>
      </c>
      <c r="Y9" s="161" t="s">
        <v>33</v>
      </c>
      <c r="Z9" s="161" t="s">
        <v>33</v>
      </c>
      <c r="AA9" s="161" t="s">
        <v>33</v>
      </c>
      <c r="AB9" s="161" t="s">
        <v>33</v>
      </c>
      <c r="AC9" s="161" t="s">
        <v>97</v>
      </c>
      <c r="AD9" s="161" t="s">
        <v>33</v>
      </c>
      <c r="AE9" s="162" t="s">
        <v>303</v>
      </c>
      <c r="AF9" s="162" t="s">
        <v>304</v>
      </c>
      <c r="AG9" s="162"/>
      <c r="AH9" s="162"/>
      <c r="AI9" s="162"/>
      <c r="AJ9" s="162"/>
      <c r="AK9" s="163"/>
      <c r="AL9" s="96" t="s">
        <v>33</v>
      </c>
      <c r="AM9" s="60"/>
      <c r="AN9" s="21"/>
      <c r="IN9" s="2"/>
    </row>
    <row r="10" spans="1:248" ht="11.25" x14ac:dyDescent="0.25">
      <c r="A10" s="465"/>
      <c r="B10" s="151" t="s">
        <v>309</v>
      </c>
      <c r="C10" s="151"/>
      <c r="D10" s="151"/>
      <c r="E10" s="83" t="s">
        <v>318</v>
      </c>
      <c r="F10" s="83" t="s">
        <v>310</v>
      </c>
      <c r="G10" s="149" t="s">
        <v>319</v>
      </c>
      <c r="H10" s="93" t="s">
        <v>321</v>
      </c>
      <c r="I10" s="83">
        <v>2008</v>
      </c>
      <c r="J10" s="457" t="s">
        <v>320</v>
      </c>
      <c r="K10" s="461"/>
      <c r="L10" s="149"/>
      <c r="M10" s="4"/>
      <c r="N10" s="149"/>
      <c r="O10" s="284"/>
      <c r="P10" s="149"/>
      <c r="Q10" s="4"/>
      <c r="R10" s="4"/>
      <c r="S10" s="167" t="s">
        <v>301</v>
      </c>
      <c r="T10" s="452" t="s">
        <v>300</v>
      </c>
      <c r="U10" s="453"/>
      <c r="V10" s="168" t="s">
        <v>33</v>
      </c>
      <c r="W10" s="161" t="s">
        <v>33</v>
      </c>
      <c r="X10" s="161" t="s">
        <v>33</v>
      </c>
      <c r="Y10" s="161" t="s">
        <v>33</v>
      </c>
      <c r="Z10" s="161" t="s">
        <v>33</v>
      </c>
      <c r="AA10" s="161" t="s">
        <v>33</v>
      </c>
      <c r="AB10" s="161" t="s">
        <v>33</v>
      </c>
      <c r="AC10" s="161" t="s">
        <v>33</v>
      </c>
      <c r="AD10" s="161" t="s">
        <v>178</v>
      </c>
      <c r="AE10" s="162" t="s">
        <v>304</v>
      </c>
      <c r="AF10" s="162" t="s">
        <v>305</v>
      </c>
      <c r="AG10" s="162"/>
      <c r="AH10" s="162"/>
      <c r="AI10" s="162"/>
      <c r="AJ10" s="162"/>
      <c r="AK10" s="163"/>
      <c r="AL10" s="75" t="s">
        <v>33</v>
      </c>
      <c r="AM10" s="213"/>
      <c r="AN10" s="21"/>
      <c r="IN10" s="2"/>
    </row>
    <row r="11" spans="1:248" ht="12" thickBot="1" x14ac:dyDescent="0.3">
      <c r="A11" s="466"/>
      <c r="B11" s="188" t="s">
        <v>309</v>
      </c>
      <c r="C11" s="188"/>
      <c r="D11" s="188"/>
      <c r="E11" s="140" t="s">
        <v>318</v>
      </c>
      <c r="F11" s="140" t="s">
        <v>310</v>
      </c>
      <c r="G11" s="140" t="s">
        <v>319</v>
      </c>
      <c r="H11" s="201" t="s">
        <v>322</v>
      </c>
      <c r="I11" s="140">
        <v>2008</v>
      </c>
      <c r="J11" s="462" t="s">
        <v>320</v>
      </c>
      <c r="K11" s="463"/>
      <c r="L11" s="140"/>
      <c r="M11" s="139"/>
      <c r="N11" s="140"/>
      <c r="O11" s="140"/>
      <c r="P11" s="140"/>
      <c r="Q11" s="139"/>
      <c r="R11" s="139"/>
      <c r="S11" s="166"/>
      <c r="T11" s="450"/>
      <c r="U11" s="451"/>
      <c r="V11" s="214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215"/>
      <c r="AL11" s="135" t="s">
        <v>33</v>
      </c>
      <c r="AM11" s="189"/>
      <c r="AN11" s="21"/>
      <c r="IN11" s="2"/>
    </row>
    <row r="12" spans="1:248" ht="23.25" thickBot="1" x14ac:dyDescent="0.3">
      <c r="A12" s="190" t="s">
        <v>33</v>
      </c>
      <c r="B12" s="171" t="s">
        <v>227</v>
      </c>
      <c r="C12" s="171" t="s">
        <v>228</v>
      </c>
      <c r="D12" s="171" t="s">
        <v>227</v>
      </c>
      <c r="E12" s="171" t="s">
        <v>287</v>
      </c>
      <c r="F12" s="216" t="s">
        <v>224</v>
      </c>
      <c r="G12" s="171" t="s">
        <v>225</v>
      </c>
      <c r="H12" s="191" t="s">
        <v>291</v>
      </c>
      <c r="I12" s="171">
        <v>2009</v>
      </c>
      <c r="J12" s="170" t="s">
        <v>33</v>
      </c>
      <c r="K12" s="170" t="s">
        <v>33</v>
      </c>
      <c r="L12" s="170" t="s">
        <v>33</v>
      </c>
      <c r="M12" s="170" t="s">
        <v>33</v>
      </c>
      <c r="N12" s="171" t="s">
        <v>33</v>
      </c>
      <c r="O12" s="171"/>
      <c r="P12" s="171" t="s">
        <v>33</v>
      </c>
      <c r="Q12" s="170" t="s">
        <v>33</v>
      </c>
      <c r="R12" s="170" t="s">
        <v>33</v>
      </c>
      <c r="S12" s="170" t="s">
        <v>19</v>
      </c>
      <c r="T12" s="170" t="s">
        <v>33</v>
      </c>
      <c r="U12" s="192" t="s">
        <v>33</v>
      </c>
      <c r="V12" s="193" t="s">
        <v>33</v>
      </c>
      <c r="W12" s="194" t="s">
        <v>33</v>
      </c>
      <c r="X12" s="194" t="s">
        <v>33</v>
      </c>
      <c r="Y12" s="194" t="s">
        <v>33</v>
      </c>
      <c r="Z12" s="194" t="s">
        <v>33</v>
      </c>
      <c r="AA12" s="194" t="s">
        <v>33</v>
      </c>
      <c r="AB12" s="195" t="s">
        <v>144</v>
      </c>
      <c r="AC12" s="194" t="s">
        <v>294</v>
      </c>
      <c r="AD12" s="194" t="s">
        <v>295</v>
      </c>
      <c r="AE12" s="194" t="s">
        <v>218</v>
      </c>
      <c r="AF12" s="196" t="s">
        <v>273</v>
      </c>
      <c r="AG12" s="196" t="s">
        <v>296</v>
      </c>
      <c r="AH12" s="196"/>
      <c r="AI12" s="196"/>
      <c r="AJ12" s="196"/>
      <c r="AK12" s="197"/>
      <c r="AL12" s="198" t="s">
        <v>33</v>
      </c>
      <c r="AM12" s="199"/>
      <c r="AN12" s="21"/>
      <c r="IN12" s="2"/>
    </row>
    <row r="13" spans="1:248" ht="33.75" x14ac:dyDescent="0.25">
      <c r="A13" s="467" t="s">
        <v>277</v>
      </c>
      <c r="B13" s="432" t="s">
        <v>226</v>
      </c>
      <c r="C13" s="432" t="s">
        <v>228</v>
      </c>
      <c r="D13" s="432" t="s">
        <v>229</v>
      </c>
      <c r="E13" s="432" t="s">
        <v>235</v>
      </c>
      <c r="F13" s="432" t="s">
        <v>236</v>
      </c>
      <c r="G13" s="432" t="s">
        <v>221</v>
      </c>
      <c r="H13" s="470" t="s">
        <v>275</v>
      </c>
      <c r="I13" s="432">
        <v>2009</v>
      </c>
      <c r="J13" s="472"/>
      <c r="K13" s="474"/>
      <c r="L13" s="179" t="s">
        <v>256</v>
      </c>
      <c r="M13" s="180" t="s">
        <v>21</v>
      </c>
      <c r="N13" s="285">
        <v>200</v>
      </c>
      <c r="O13" s="285">
        <v>1774</v>
      </c>
      <c r="P13" s="290">
        <f>N13*O13/1000</f>
        <v>354.8</v>
      </c>
      <c r="Q13" s="180" t="s">
        <v>222</v>
      </c>
      <c r="R13" s="217" t="s">
        <v>223</v>
      </c>
      <c r="S13" s="180" t="s">
        <v>19</v>
      </c>
      <c r="T13" s="180" t="s">
        <v>20</v>
      </c>
      <c r="U13" s="181" t="s">
        <v>286</v>
      </c>
      <c r="V13" s="182" t="s">
        <v>33</v>
      </c>
      <c r="W13" s="183" t="s">
        <v>279</v>
      </c>
      <c r="X13" s="183" t="s">
        <v>280</v>
      </c>
      <c r="Y13" s="183" t="s">
        <v>98</v>
      </c>
      <c r="Z13" s="183" t="s">
        <v>281</v>
      </c>
      <c r="AA13" s="183" t="s">
        <v>282</v>
      </c>
      <c r="AB13" s="183" t="s">
        <v>283</v>
      </c>
      <c r="AC13" s="183" t="s">
        <v>100</v>
      </c>
      <c r="AD13" s="183" t="s">
        <v>271</v>
      </c>
      <c r="AE13" s="183" t="s">
        <v>206</v>
      </c>
      <c r="AF13" s="183" t="s">
        <v>218</v>
      </c>
      <c r="AG13" s="293"/>
      <c r="AH13" s="183" t="s">
        <v>272</v>
      </c>
      <c r="AI13" s="184" t="s">
        <v>208</v>
      </c>
      <c r="AJ13" s="184" t="s">
        <v>273</v>
      </c>
      <c r="AK13" s="185" t="s">
        <v>209</v>
      </c>
      <c r="AL13" s="186" t="s">
        <v>33</v>
      </c>
      <c r="AM13" s="200"/>
      <c r="AN13" s="21"/>
      <c r="IN13" s="2"/>
    </row>
    <row r="14" spans="1:248" ht="21" customHeight="1" x14ac:dyDescent="0.25">
      <c r="A14" s="468"/>
      <c r="B14" s="433"/>
      <c r="C14" s="433"/>
      <c r="D14" s="433"/>
      <c r="E14" s="433"/>
      <c r="F14" s="433"/>
      <c r="G14" s="433"/>
      <c r="H14" s="471"/>
      <c r="I14" s="433"/>
      <c r="J14" s="473"/>
      <c r="K14" s="475"/>
      <c r="L14" s="83" t="s">
        <v>255</v>
      </c>
      <c r="M14" s="3" t="s">
        <v>21</v>
      </c>
      <c r="N14" s="286">
        <v>200</v>
      </c>
      <c r="O14" s="286">
        <v>1774</v>
      </c>
      <c r="P14" s="289">
        <f>N14*O14/1000</f>
        <v>354.8</v>
      </c>
      <c r="Q14" s="3" t="s">
        <v>222</v>
      </c>
      <c r="R14" s="159" t="s">
        <v>223</v>
      </c>
      <c r="S14" s="3" t="s">
        <v>19</v>
      </c>
      <c r="T14" s="3" t="s">
        <v>20</v>
      </c>
      <c r="U14" s="55" t="s">
        <v>286</v>
      </c>
      <c r="V14" s="168" t="s">
        <v>33</v>
      </c>
      <c r="W14" s="161" t="s">
        <v>279</v>
      </c>
      <c r="X14" s="161" t="s">
        <v>280</v>
      </c>
      <c r="Y14" s="161" t="s">
        <v>98</v>
      </c>
      <c r="Z14" s="161" t="s">
        <v>281</v>
      </c>
      <c r="AA14" s="161" t="s">
        <v>282</v>
      </c>
      <c r="AB14" s="161" t="s">
        <v>283</v>
      </c>
      <c r="AC14" s="161" t="s">
        <v>100</v>
      </c>
      <c r="AD14" s="161" t="s">
        <v>271</v>
      </c>
      <c r="AE14" s="161" t="s">
        <v>206</v>
      </c>
      <c r="AF14" s="161" t="s">
        <v>218</v>
      </c>
      <c r="AG14" s="48"/>
      <c r="AH14" s="161" t="s">
        <v>272</v>
      </c>
      <c r="AI14" s="162" t="s">
        <v>208</v>
      </c>
      <c r="AJ14" s="162" t="s">
        <v>273</v>
      </c>
      <c r="AK14" s="163" t="s">
        <v>209</v>
      </c>
      <c r="AL14" s="96" t="s">
        <v>33</v>
      </c>
      <c r="AM14" s="56"/>
      <c r="AN14" s="21"/>
      <c r="IN14" s="2"/>
    </row>
    <row r="15" spans="1:248" ht="11.25" x14ac:dyDescent="0.25">
      <c r="A15" s="468"/>
      <c r="B15" s="151" t="s">
        <v>323</v>
      </c>
      <c r="C15" s="83"/>
      <c r="D15" s="83"/>
      <c r="E15" s="151"/>
      <c r="F15" s="83"/>
      <c r="G15" s="83"/>
      <c r="H15" s="93"/>
      <c r="I15" s="83"/>
      <c r="J15" s="3"/>
      <c r="K15" s="3"/>
      <c r="L15" s="3"/>
      <c r="M15" s="3"/>
      <c r="N15" s="83"/>
      <c r="O15" s="286"/>
      <c r="P15" s="83"/>
      <c r="Q15" s="3"/>
      <c r="R15" s="3"/>
      <c r="S15" s="3" t="s">
        <v>307</v>
      </c>
      <c r="T15" s="457" t="s">
        <v>306</v>
      </c>
      <c r="U15" s="458"/>
      <c r="V15" s="168" t="s">
        <v>33</v>
      </c>
      <c r="W15" s="161" t="s">
        <v>33</v>
      </c>
      <c r="X15" s="161" t="s">
        <v>33</v>
      </c>
      <c r="Y15" s="161" t="s">
        <v>33</v>
      </c>
      <c r="Z15" s="161" t="s">
        <v>33</v>
      </c>
      <c r="AA15" s="161" t="s">
        <v>33</v>
      </c>
      <c r="AB15" s="164" t="s">
        <v>33</v>
      </c>
      <c r="AC15" s="161" t="s">
        <v>330</v>
      </c>
      <c r="AD15" s="161" t="s">
        <v>329</v>
      </c>
      <c r="AE15" s="161" t="s">
        <v>200</v>
      </c>
      <c r="AF15" s="162" t="s">
        <v>331</v>
      </c>
      <c r="AG15" s="162" t="s">
        <v>332</v>
      </c>
      <c r="AH15" s="162"/>
      <c r="AI15" s="162"/>
      <c r="AJ15" s="162"/>
      <c r="AK15" s="163"/>
      <c r="AL15" s="96" t="s">
        <v>33</v>
      </c>
      <c r="AM15" s="56"/>
      <c r="AN15" s="21"/>
      <c r="IN15" s="2"/>
    </row>
    <row r="16" spans="1:248" ht="11.25" x14ac:dyDescent="0.25">
      <c r="A16" s="468"/>
      <c r="B16" s="83" t="s">
        <v>308</v>
      </c>
      <c r="C16" s="83"/>
      <c r="D16" s="83"/>
      <c r="E16" s="151"/>
      <c r="F16" s="83"/>
      <c r="G16" s="83"/>
      <c r="H16" s="93"/>
      <c r="I16" s="83"/>
      <c r="J16" s="3"/>
      <c r="K16" s="3"/>
      <c r="L16" s="3"/>
      <c r="M16" s="3"/>
      <c r="N16" s="83"/>
      <c r="O16" s="286"/>
      <c r="P16" s="83"/>
      <c r="Q16" s="3"/>
      <c r="R16" s="3"/>
      <c r="S16" s="3" t="s">
        <v>307</v>
      </c>
      <c r="T16" s="457" t="s">
        <v>290</v>
      </c>
      <c r="U16" s="458"/>
      <c r="V16" s="168" t="s">
        <v>33</v>
      </c>
      <c r="W16" s="161" t="s">
        <v>33</v>
      </c>
      <c r="X16" s="161" t="s">
        <v>33</v>
      </c>
      <c r="Y16" s="161" t="s">
        <v>33</v>
      </c>
      <c r="Z16" s="161" t="s">
        <v>33</v>
      </c>
      <c r="AA16" s="161" t="s">
        <v>33</v>
      </c>
      <c r="AB16" s="164" t="s">
        <v>33</v>
      </c>
      <c r="AC16" s="161" t="s">
        <v>330</v>
      </c>
      <c r="AD16" s="161" t="s">
        <v>329</v>
      </c>
      <c r="AE16" s="161" t="s">
        <v>200</v>
      </c>
      <c r="AF16" s="162" t="s">
        <v>331</v>
      </c>
      <c r="AG16" s="162" t="s">
        <v>332</v>
      </c>
      <c r="AH16" s="162"/>
      <c r="AI16" s="162"/>
      <c r="AJ16" s="162"/>
      <c r="AK16" s="163"/>
      <c r="AL16" s="96" t="s">
        <v>33</v>
      </c>
      <c r="AM16" s="56"/>
      <c r="AN16" s="21"/>
      <c r="IN16" s="2"/>
    </row>
    <row r="17" spans="1:248" ht="11.25" x14ac:dyDescent="0.25">
      <c r="A17" s="468"/>
      <c r="B17" s="83" t="s">
        <v>309</v>
      </c>
      <c r="C17" s="83"/>
      <c r="D17" s="83"/>
      <c r="E17" s="83" t="s">
        <v>318</v>
      </c>
      <c r="F17" s="83" t="s">
        <v>310</v>
      </c>
      <c r="G17" s="149" t="s">
        <v>328</v>
      </c>
      <c r="H17" s="93" t="s">
        <v>311</v>
      </c>
      <c r="I17" s="83">
        <v>2007</v>
      </c>
      <c r="J17" s="457" t="s">
        <v>312</v>
      </c>
      <c r="K17" s="461"/>
      <c r="L17" s="3"/>
      <c r="M17" s="3"/>
      <c r="N17" s="83"/>
      <c r="O17" s="286"/>
      <c r="P17" s="83"/>
      <c r="Q17" s="3"/>
      <c r="R17" s="3"/>
      <c r="S17" s="167" t="s">
        <v>19</v>
      </c>
      <c r="T17" s="452" t="s">
        <v>297</v>
      </c>
      <c r="U17" s="453"/>
      <c r="V17" s="168" t="s">
        <v>33</v>
      </c>
      <c r="W17" s="161" t="s">
        <v>33</v>
      </c>
      <c r="X17" s="161" t="s">
        <v>33</v>
      </c>
      <c r="Y17" s="161" t="s">
        <v>33</v>
      </c>
      <c r="Z17" s="161" t="s">
        <v>33</v>
      </c>
      <c r="AA17" s="161" t="s">
        <v>33</v>
      </c>
      <c r="AB17" s="161" t="s">
        <v>33</v>
      </c>
      <c r="AC17" s="161" t="s">
        <v>97</v>
      </c>
      <c r="AD17" s="161" t="s">
        <v>178</v>
      </c>
      <c r="AE17" s="161" t="s">
        <v>198</v>
      </c>
      <c r="AF17" s="162" t="s">
        <v>208</v>
      </c>
      <c r="AG17" s="162" t="s">
        <v>302</v>
      </c>
      <c r="AH17" s="162" t="s">
        <v>303</v>
      </c>
      <c r="AI17" s="162"/>
      <c r="AJ17" s="162"/>
      <c r="AK17" s="163"/>
      <c r="AL17" s="96" t="s">
        <v>33</v>
      </c>
      <c r="AM17" s="56"/>
      <c r="AN17" s="21"/>
      <c r="IN17" s="2"/>
    </row>
    <row r="18" spans="1:248" ht="11.25" x14ac:dyDescent="0.25">
      <c r="A18" s="468"/>
      <c r="B18" s="83" t="s">
        <v>309</v>
      </c>
      <c r="C18" s="83"/>
      <c r="D18" s="83"/>
      <c r="E18" s="83" t="s">
        <v>318</v>
      </c>
      <c r="F18" s="83" t="s">
        <v>310</v>
      </c>
      <c r="G18" s="149" t="s">
        <v>328</v>
      </c>
      <c r="H18" s="93" t="s">
        <v>313</v>
      </c>
      <c r="I18" s="83">
        <v>2007</v>
      </c>
      <c r="J18" s="457" t="s">
        <v>312</v>
      </c>
      <c r="K18" s="461"/>
      <c r="L18" s="3"/>
      <c r="M18" s="3"/>
      <c r="N18" s="83"/>
      <c r="O18" s="286"/>
      <c r="P18" s="83"/>
      <c r="Q18" s="3"/>
      <c r="R18" s="3"/>
      <c r="S18" s="167" t="s">
        <v>299</v>
      </c>
      <c r="T18" s="452" t="s">
        <v>298</v>
      </c>
      <c r="U18" s="453"/>
      <c r="V18" s="168" t="s">
        <v>33</v>
      </c>
      <c r="W18" s="161" t="s">
        <v>33</v>
      </c>
      <c r="X18" s="161" t="s">
        <v>33</v>
      </c>
      <c r="Y18" s="161" t="s">
        <v>33</v>
      </c>
      <c r="Z18" s="161" t="s">
        <v>33</v>
      </c>
      <c r="AA18" s="161" t="s">
        <v>33</v>
      </c>
      <c r="AB18" s="161" t="s">
        <v>33</v>
      </c>
      <c r="AC18" s="161" t="s">
        <v>97</v>
      </c>
      <c r="AD18" s="161" t="s">
        <v>33</v>
      </c>
      <c r="AE18" s="162" t="s">
        <v>303</v>
      </c>
      <c r="AF18" s="162" t="s">
        <v>304</v>
      </c>
      <c r="AG18" s="162"/>
      <c r="AH18" s="162"/>
      <c r="AI18" s="162"/>
      <c r="AJ18" s="162"/>
      <c r="AK18" s="163"/>
      <c r="AL18" s="96" t="s">
        <v>33</v>
      </c>
      <c r="AM18" s="56"/>
      <c r="AN18" s="21"/>
      <c r="IN18" s="2"/>
    </row>
    <row r="19" spans="1:248" ht="11.25" x14ac:dyDescent="0.25">
      <c r="A19" s="468"/>
      <c r="B19" s="83" t="s">
        <v>309</v>
      </c>
      <c r="C19" s="83"/>
      <c r="D19" s="83"/>
      <c r="E19" s="83" t="s">
        <v>318</v>
      </c>
      <c r="F19" s="83" t="s">
        <v>310</v>
      </c>
      <c r="G19" s="83" t="s">
        <v>319</v>
      </c>
      <c r="H19" s="93" t="s">
        <v>324</v>
      </c>
      <c r="I19" s="83">
        <v>2008</v>
      </c>
      <c r="J19" s="457" t="s">
        <v>320</v>
      </c>
      <c r="K19" s="461"/>
      <c r="L19" s="3"/>
      <c r="M19" s="3"/>
      <c r="N19" s="83"/>
      <c r="O19" s="286"/>
      <c r="P19" s="83"/>
      <c r="Q19" s="3"/>
      <c r="R19" s="3"/>
      <c r="S19" s="167" t="s">
        <v>301</v>
      </c>
      <c r="T19" s="452" t="s">
        <v>300</v>
      </c>
      <c r="U19" s="453"/>
      <c r="V19" s="168" t="s">
        <v>33</v>
      </c>
      <c r="W19" s="161" t="s">
        <v>33</v>
      </c>
      <c r="X19" s="161" t="s">
        <v>33</v>
      </c>
      <c r="Y19" s="161" t="s">
        <v>33</v>
      </c>
      <c r="Z19" s="161" t="s">
        <v>33</v>
      </c>
      <c r="AA19" s="161" t="s">
        <v>33</v>
      </c>
      <c r="AB19" s="161" t="s">
        <v>33</v>
      </c>
      <c r="AC19" s="161" t="s">
        <v>33</v>
      </c>
      <c r="AD19" s="161" t="s">
        <v>178</v>
      </c>
      <c r="AE19" s="162" t="s">
        <v>304</v>
      </c>
      <c r="AF19" s="162" t="s">
        <v>305</v>
      </c>
      <c r="AG19" s="162"/>
      <c r="AH19" s="162"/>
      <c r="AI19" s="162"/>
      <c r="AJ19" s="162"/>
      <c r="AK19" s="163"/>
      <c r="AL19" s="96" t="s">
        <v>33</v>
      </c>
      <c r="AM19" s="56"/>
      <c r="AN19" s="21"/>
      <c r="IN19" s="2"/>
    </row>
    <row r="20" spans="1:248" ht="12" thickBot="1" x14ac:dyDescent="0.3">
      <c r="A20" s="469"/>
      <c r="B20" s="140" t="s">
        <v>309</v>
      </c>
      <c r="C20" s="140"/>
      <c r="D20" s="140"/>
      <c r="E20" s="140" t="s">
        <v>318</v>
      </c>
      <c r="F20" s="140" t="s">
        <v>310</v>
      </c>
      <c r="G20" s="140" t="s">
        <v>319</v>
      </c>
      <c r="H20" s="201" t="s">
        <v>325</v>
      </c>
      <c r="I20" s="140">
        <v>2008</v>
      </c>
      <c r="J20" s="462" t="s">
        <v>320</v>
      </c>
      <c r="K20" s="463"/>
      <c r="L20" s="139"/>
      <c r="M20" s="139"/>
      <c r="N20" s="140"/>
      <c r="O20" s="140"/>
      <c r="P20" s="140"/>
      <c r="Q20" s="139"/>
      <c r="R20" s="139"/>
      <c r="S20" s="166"/>
      <c r="T20" s="450"/>
      <c r="U20" s="451"/>
      <c r="V20" s="214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215"/>
      <c r="AL20" s="135" t="s">
        <v>33</v>
      </c>
      <c r="AM20" s="136"/>
      <c r="AN20" s="21"/>
      <c r="IN20" s="2"/>
    </row>
    <row r="21" spans="1:248" ht="23.25" thickBot="1" x14ac:dyDescent="0.3">
      <c r="A21" s="190" t="s">
        <v>33</v>
      </c>
      <c r="B21" s="171" t="s">
        <v>227</v>
      </c>
      <c r="C21" s="171" t="s">
        <v>228</v>
      </c>
      <c r="D21" s="171" t="s">
        <v>227</v>
      </c>
      <c r="E21" s="171" t="s">
        <v>288</v>
      </c>
      <c r="F21" s="216" t="s">
        <v>224</v>
      </c>
      <c r="G21" s="171" t="s">
        <v>225</v>
      </c>
      <c r="H21" s="191" t="s">
        <v>292</v>
      </c>
      <c r="I21" s="171">
        <v>2009</v>
      </c>
      <c r="J21" s="170" t="s">
        <v>33</v>
      </c>
      <c r="K21" s="170" t="s">
        <v>33</v>
      </c>
      <c r="L21" s="170" t="s">
        <v>33</v>
      </c>
      <c r="M21" s="170" t="s">
        <v>33</v>
      </c>
      <c r="N21" s="171" t="s">
        <v>33</v>
      </c>
      <c r="O21" s="171"/>
      <c r="P21" s="171" t="s">
        <v>33</v>
      </c>
      <c r="Q21" s="170" t="s">
        <v>33</v>
      </c>
      <c r="R21" s="170" t="s">
        <v>33</v>
      </c>
      <c r="S21" s="170" t="s">
        <v>19</v>
      </c>
      <c r="T21" s="170" t="s">
        <v>33</v>
      </c>
      <c r="U21" s="192" t="s">
        <v>33</v>
      </c>
      <c r="V21" s="193" t="s">
        <v>33</v>
      </c>
      <c r="W21" s="194" t="s">
        <v>33</v>
      </c>
      <c r="X21" s="194" t="s">
        <v>33</v>
      </c>
      <c r="Y21" s="194" t="s">
        <v>33</v>
      </c>
      <c r="Z21" s="194" t="s">
        <v>33</v>
      </c>
      <c r="AA21" s="194" t="s">
        <v>33</v>
      </c>
      <c r="AB21" s="195" t="s">
        <v>144</v>
      </c>
      <c r="AC21" s="194" t="s">
        <v>294</v>
      </c>
      <c r="AD21" s="194" t="s">
        <v>295</v>
      </c>
      <c r="AE21" s="194" t="s">
        <v>218</v>
      </c>
      <c r="AF21" s="196" t="s">
        <v>273</v>
      </c>
      <c r="AG21" s="196" t="s">
        <v>296</v>
      </c>
      <c r="AH21" s="196"/>
      <c r="AI21" s="196"/>
      <c r="AJ21" s="196"/>
      <c r="AK21" s="197"/>
      <c r="AL21" s="198" t="s">
        <v>33</v>
      </c>
      <c r="AM21" s="202"/>
      <c r="AN21" s="21"/>
      <c r="IN21" s="2"/>
    </row>
    <row r="22" spans="1:248" ht="33.75" x14ac:dyDescent="0.25">
      <c r="A22" s="464" t="s">
        <v>278</v>
      </c>
      <c r="B22" s="434" t="s">
        <v>226</v>
      </c>
      <c r="C22" s="434" t="s">
        <v>228</v>
      </c>
      <c r="D22" s="434" t="s">
        <v>229</v>
      </c>
      <c r="E22" s="434" t="s">
        <v>235</v>
      </c>
      <c r="F22" s="434" t="s">
        <v>236</v>
      </c>
      <c r="G22" s="434" t="s">
        <v>221</v>
      </c>
      <c r="H22" s="435" t="s">
        <v>276</v>
      </c>
      <c r="I22" s="434">
        <v>2009</v>
      </c>
      <c r="J22" s="429"/>
      <c r="K22" s="430"/>
      <c r="L22" s="179" t="s">
        <v>256</v>
      </c>
      <c r="M22" s="180" t="s">
        <v>21</v>
      </c>
      <c r="N22" s="285">
        <v>200</v>
      </c>
      <c r="O22" s="285">
        <v>1774</v>
      </c>
      <c r="P22" s="290">
        <f>N22*O22/1000</f>
        <v>354.8</v>
      </c>
      <c r="Q22" s="180" t="s">
        <v>222</v>
      </c>
      <c r="R22" s="217" t="s">
        <v>223</v>
      </c>
      <c r="S22" s="180" t="s">
        <v>19</v>
      </c>
      <c r="T22" s="180" t="s">
        <v>20</v>
      </c>
      <c r="U22" s="181" t="s">
        <v>286</v>
      </c>
      <c r="V22" s="182" t="s">
        <v>33</v>
      </c>
      <c r="W22" s="183" t="s">
        <v>279</v>
      </c>
      <c r="X22" s="183" t="s">
        <v>280</v>
      </c>
      <c r="Y22" s="183" t="s">
        <v>98</v>
      </c>
      <c r="Z22" s="183" t="s">
        <v>281</v>
      </c>
      <c r="AA22" s="183" t="s">
        <v>282</v>
      </c>
      <c r="AB22" s="183" t="s">
        <v>283</v>
      </c>
      <c r="AC22" s="183" t="s">
        <v>100</v>
      </c>
      <c r="AD22" s="183" t="s">
        <v>271</v>
      </c>
      <c r="AE22" s="183" t="s">
        <v>206</v>
      </c>
      <c r="AF22" s="183" t="s">
        <v>218</v>
      </c>
      <c r="AG22" s="294"/>
      <c r="AH22" s="183" t="s">
        <v>272</v>
      </c>
      <c r="AI22" s="184" t="s">
        <v>208</v>
      </c>
      <c r="AJ22" s="184" t="s">
        <v>273</v>
      </c>
      <c r="AK22" s="185" t="s">
        <v>209</v>
      </c>
      <c r="AL22" s="186" t="s">
        <v>33</v>
      </c>
      <c r="AM22" s="200"/>
      <c r="AN22" s="21"/>
      <c r="IN22" s="2"/>
    </row>
    <row r="23" spans="1:248" ht="21" customHeight="1" x14ac:dyDescent="0.25">
      <c r="A23" s="465"/>
      <c r="B23" s="426"/>
      <c r="C23" s="426"/>
      <c r="D23" s="426"/>
      <c r="E23" s="426"/>
      <c r="F23" s="426"/>
      <c r="G23" s="426"/>
      <c r="H23" s="436"/>
      <c r="I23" s="426"/>
      <c r="J23" s="428"/>
      <c r="K23" s="431"/>
      <c r="L23" s="83" t="s">
        <v>255</v>
      </c>
      <c r="M23" s="3" t="s">
        <v>21</v>
      </c>
      <c r="N23" s="286">
        <v>200</v>
      </c>
      <c r="O23" s="286">
        <v>1774</v>
      </c>
      <c r="P23" s="289">
        <f>N23*O23/1000</f>
        <v>354.8</v>
      </c>
      <c r="Q23" s="3" t="s">
        <v>222</v>
      </c>
      <c r="R23" s="159" t="s">
        <v>223</v>
      </c>
      <c r="S23" s="3" t="s">
        <v>19</v>
      </c>
      <c r="T23" s="3" t="s">
        <v>20</v>
      </c>
      <c r="U23" s="55" t="s">
        <v>286</v>
      </c>
      <c r="V23" s="169" t="s">
        <v>33</v>
      </c>
      <c r="W23" s="161" t="s">
        <v>279</v>
      </c>
      <c r="X23" s="161" t="s">
        <v>280</v>
      </c>
      <c r="Y23" s="161" t="s">
        <v>98</v>
      </c>
      <c r="Z23" s="161" t="s">
        <v>281</v>
      </c>
      <c r="AA23" s="161" t="s">
        <v>282</v>
      </c>
      <c r="AB23" s="161" t="s">
        <v>283</v>
      </c>
      <c r="AC23" s="161" t="s">
        <v>100</v>
      </c>
      <c r="AD23" s="161" t="s">
        <v>271</v>
      </c>
      <c r="AE23" s="161" t="s">
        <v>206</v>
      </c>
      <c r="AF23" s="161" t="s">
        <v>218</v>
      </c>
      <c r="AG23" s="295"/>
      <c r="AH23" s="161" t="s">
        <v>272</v>
      </c>
      <c r="AI23" s="162" t="s">
        <v>208</v>
      </c>
      <c r="AJ23" s="162" t="s">
        <v>273</v>
      </c>
      <c r="AK23" s="163" t="s">
        <v>209</v>
      </c>
      <c r="AL23" s="75" t="s">
        <v>33</v>
      </c>
      <c r="AM23" s="76"/>
      <c r="AN23" s="21"/>
      <c r="IN23" s="2"/>
    </row>
    <row r="24" spans="1:248" ht="11.25" x14ac:dyDescent="0.25">
      <c r="A24" s="465"/>
      <c r="B24" s="151" t="s">
        <v>323</v>
      </c>
      <c r="C24" s="149"/>
      <c r="D24" s="149"/>
      <c r="E24" s="149"/>
      <c r="F24" s="149"/>
      <c r="G24" s="149"/>
      <c r="H24" s="150"/>
      <c r="I24" s="149"/>
      <c r="J24" s="4"/>
      <c r="K24" s="4"/>
      <c r="L24" s="3"/>
      <c r="M24" s="3"/>
      <c r="N24" s="83"/>
      <c r="O24" s="286"/>
      <c r="P24" s="83"/>
      <c r="Q24" s="3"/>
      <c r="R24" s="3"/>
      <c r="S24" s="160" t="s">
        <v>307</v>
      </c>
      <c r="T24" s="457" t="s">
        <v>306</v>
      </c>
      <c r="U24" s="458"/>
      <c r="V24" s="168" t="s">
        <v>33</v>
      </c>
      <c r="W24" s="161" t="s">
        <v>33</v>
      </c>
      <c r="X24" s="161" t="s">
        <v>33</v>
      </c>
      <c r="Y24" s="161" t="s">
        <v>33</v>
      </c>
      <c r="Z24" s="161" t="s">
        <v>33</v>
      </c>
      <c r="AA24" s="161" t="s">
        <v>33</v>
      </c>
      <c r="AB24" s="164" t="s">
        <v>33</v>
      </c>
      <c r="AC24" s="161" t="s">
        <v>330</v>
      </c>
      <c r="AD24" s="161" t="s">
        <v>329</v>
      </c>
      <c r="AE24" s="161" t="s">
        <v>200</v>
      </c>
      <c r="AF24" s="162" t="s">
        <v>331</v>
      </c>
      <c r="AG24" s="162" t="s">
        <v>332</v>
      </c>
      <c r="AH24" s="162"/>
      <c r="AI24" s="162"/>
      <c r="AJ24" s="162"/>
      <c r="AK24" s="163"/>
      <c r="AL24" s="96" t="s">
        <v>33</v>
      </c>
      <c r="AM24" s="56"/>
      <c r="AN24" s="21"/>
      <c r="IN24" s="2"/>
    </row>
    <row r="25" spans="1:248" ht="11.25" x14ac:dyDescent="0.25">
      <c r="A25" s="465"/>
      <c r="B25" s="151" t="s">
        <v>308</v>
      </c>
      <c r="C25" s="149"/>
      <c r="D25" s="149"/>
      <c r="E25" s="149"/>
      <c r="F25" s="149"/>
      <c r="G25" s="149"/>
      <c r="H25" s="150"/>
      <c r="I25" s="149"/>
      <c r="J25" s="4"/>
      <c r="K25" s="4"/>
      <c r="L25" s="3"/>
      <c r="M25" s="3"/>
      <c r="N25" s="83"/>
      <c r="O25" s="286"/>
      <c r="P25" s="83"/>
      <c r="Q25" s="3"/>
      <c r="R25" s="3"/>
      <c r="S25" s="170" t="s">
        <v>307</v>
      </c>
      <c r="T25" s="459" t="s">
        <v>290</v>
      </c>
      <c r="U25" s="460"/>
      <c r="V25" s="168" t="s">
        <v>33</v>
      </c>
      <c r="W25" s="161" t="s">
        <v>33</v>
      </c>
      <c r="X25" s="161" t="s">
        <v>33</v>
      </c>
      <c r="Y25" s="161" t="s">
        <v>33</v>
      </c>
      <c r="Z25" s="161" t="s">
        <v>33</v>
      </c>
      <c r="AA25" s="161" t="s">
        <v>33</v>
      </c>
      <c r="AB25" s="164" t="s">
        <v>33</v>
      </c>
      <c r="AC25" s="161" t="s">
        <v>330</v>
      </c>
      <c r="AD25" s="161" t="s">
        <v>329</v>
      </c>
      <c r="AE25" s="161" t="s">
        <v>200</v>
      </c>
      <c r="AF25" s="162" t="s">
        <v>331</v>
      </c>
      <c r="AG25" s="162" t="s">
        <v>332</v>
      </c>
      <c r="AH25" s="162"/>
      <c r="AI25" s="162"/>
      <c r="AJ25" s="162"/>
      <c r="AK25" s="163"/>
      <c r="AL25" s="96" t="s">
        <v>33</v>
      </c>
      <c r="AM25" s="56"/>
      <c r="AN25" s="21"/>
      <c r="IN25" s="2"/>
    </row>
    <row r="26" spans="1:248" ht="11.25" x14ac:dyDescent="0.25">
      <c r="A26" s="465"/>
      <c r="B26" s="151" t="s">
        <v>309</v>
      </c>
      <c r="C26" s="149"/>
      <c r="D26" s="149"/>
      <c r="E26" s="83" t="s">
        <v>318</v>
      </c>
      <c r="F26" s="149" t="s">
        <v>310</v>
      </c>
      <c r="G26" s="149" t="s">
        <v>328</v>
      </c>
      <c r="H26" s="150" t="s">
        <v>316</v>
      </c>
      <c r="I26" s="149">
        <v>2007</v>
      </c>
      <c r="J26" s="457" t="s">
        <v>312</v>
      </c>
      <c r="K26" s="461"/>
      <c r="L26" s="3"/>
      <c r="M26" s="3"/>
      <c r="N26" s="83"/>
      <c r="O26" s="286"/>
      <c r="P26" s="83"/>
      <c r="Q26" s="3"/>
      <c r="R26" s="3"/>
      <c r="S26" s="167" t="s">
        <v>19</v>
      </c>
      <c r="T26" s="452" t="s">
        <v>297</v>
      </c>
      <c r="U26" s="453"/>
      <c r="V26" s="168" t="s">
        <v>33</v>
      </c>
      <c r="W26" s="161" t="s">
        <v>33</v>
      </c>
      <c r="X26" s="161" t="s">
        <v>33</v>
      </c>
      <c r="Y26" s="161" t="s">
        <v>33</v>
      </c>
      <c r="Z26" s="161" t="s">
        <v>33</v>
      </c>
      <c r="AA26" s="161" t="s">
        <v>33</v>
      </c>
      <c r="AB26" s="161" t="s">
        <v>33</v>
      </c>
      <c r="AC26" s="161" t="s">
        <v>97</v>
      </c>
      <c r="AD26" s="161" t="s">
        <v>178</v>
      </c>
      <c r="AE26" s="161" t="s">
        <v>198</v>
      </c>
      <c r="AF26" s="162" t="s">
        <v>208</v>
      </c>
      <c r="AG26" s="162" t="s">
        <v>302</v>
      </c>
      <c r="AH26" s="162" t="s">
        <v>303</v>
      </c>
      <c r="AI26" s="162"/>
      <c r="AJ26" s="162"/>
      <c r="AK26" s="163"/>
      <c r="AL26" s="96" t="s">
        <v>33</v>
      </c>
      <c r="AM26" s="56"/>
      <c r="AN26" s="21"/>
      <c r="IN26" s="2"/>
    </row>
    <row r="27" spans="1:248" ht="11.25" x14ac:dyDescent="0.25">
      <c r="A27" s="465"/>
      <c r="B27" s="151" t="s">
        <v>309</v>
      </c>
      <c r="C27" s="149"/>
      <c r="D27" s="149"/>
      <c r="E27" s="83" t="s">
        <v>318</v>
      </c>
      <c r="F27" s="149" t="s">
        <v>310</v>
      </c>
      <c r="G27" s="149" t="s">
        <v>328</v>
      </c>
      <c r="H27" s="150" t="s">
        <v>317</v>
      </c>
      <c r="I27" s="149">
        <v>2007</v>
      </c>
      <c r="J27" s="457" t="s">
        <v>312</v>
      </c>
      <c r="K27" s="461"/>
      <c r="L27" s="3"/>
      <c r="M27" s="3"/>
      <c r="N27" s="83"/>
      <c r="O27" s="286"/>
      <c r="P27" s="83"/>
      <c r="Q27" s="3"/>
      <c r="R27" s="3"/>
      <c r="S27" s="167" t="s">
        <v>299</v>
      </c>
      <c r="T27" s="452" t="s">
        <v>298</v>
      </c>
      <c r="U27" s="453"/>
      <c r="V27" s="168" t="s">
        <v>33</v>
      </c>
      <c r="W27" s="161" t="s">
        <v>33</v>
      </c>
      <c r="X27" s="161" t="s">
        <v>33</v>
      </c>
      <c r="Y27" s="161" t="s">
        <v>33</v>
      </c>
      <c r="Z27" s="161" t="s">
        <v>33</v>
      </c>
      <c r="AA27" s="161" t="s">
        <v>33</v>
      </c>
      <c r="AB27" s="161" t="s">
        <v>33</v>
      </c>
      <c r="AC27" s="161" t="s">
        <v>97</v>
      </c>
      <c r="AD27" s="161" t="s">
        <v>33</v>
      </c>
      <c r="AE27" s="162" t="s">
        <v>303</v>
      </c>
      <c r="AF27" s="162" t="s">
        <v>304</v>
      </c>
      <c r="AG27" s="162"/>
      <c r="AH27" s="162"/>
      <c r="AI27" s="162"/>
      <c r="AJ27" s="162"/>
      <c r="AK27" s="163"/>
      <c r="AL27" s="96" t="s">
        <v>33</v>
      </c>
      <c r="AM27" s="56"/>
      <c r="AN27" s="21"/>
      <c r="IN27" s="2"/>
    </row>
    <row r="28" spans="1:248" ht="11.25" x14ac:dyDescent="0.25">
      <c r="A28" s="465"/>
      <c r="B28" s="83" t="s">
        <v>309</v>
      </c>
      <c r="C28" s="83"/>
      <c r="D28" s="83"/>
      <c r="E28" s="83" t="s">
        <v>318</v>
      </c>
      <c r="F28" s="149" t="s">
        <v>310</v>
      </c>
      <c r="G28" s="83" t="s">
        <v>319</v>
      </c>
      <c r="H28" s="150" t="s">
        <v>326</v>
      </c>
      <c r="I28" s="149">
        <v>2008</v>
      </c>
      <c r="J28" s="457" t="s">
        <v>320</v>
      </c>
      <c r="K28" s="461"/>
      <c r="L28" s="4"/>
      <c r="M28" s="4"/>
      <c r="N28" s="149"/>
      <c r="O28" s="284"/>
      <c r="P28" s="149"/>
      <c r="Q28" s="4"/>
      <c r="R28" s="4"/>
      <c r="S28" s="167" t="s">
        <v>301</v>
      </c>
      <c r="T28" s="452" t="s">
        <v>300</v>
      </c>
      <c r="U28" s="453"/>
      <c r="V28" s="168" t="s">
        <v>33</v>
      </c>
      <c r="W28" s="161" t="s">
        <v>33</v>
      </c>
      <c r="X28" s="161" t="s">
        <v>33</v>
      </c>
      <c r="Y28" s="161" t="s">
        <v>33</v>
      </c>
      <c r="Z28" s="161" t="s">
        <v>33</v>
      </c>
      <c r="AA28" s="161" t="s">
        <v>33</v>
      </c>
      <c r="AB28" s="161" t="s">
        <v>33</v>
      </c>
      <c r="AC28" s="161" t="s">
        <v>33</v>
      </c>
      <c r="AD28" s="161" t="s">
        <v>178</v>
      </c>
      <c r="AE28" s="162" t="s">
        <v>304</v>
      </c>
      <c r="AF28" s="162" t="s">
        <v>305</v>
      </c>
      <c r="AG28" s="162"/>
      <c r="AH28" s="162"/>
      <c r="AI28" s="162"/>
      <c r="AJ28" s="162"/>
      <c r="AK28" s="163"/>
      <c r="AL28" s="75"/>
      <c r="AM28" s="76"/>
      <c r="AN28" s="21"/>
      <c r="IN28" s="2"/>
    </row>
    <row r="29" spans="1:248" ht="12" customHeight="1" thickBot="1" x14ac:dyDescent="0.3">
      <c r="A29" s="466"/>
      <c r="B29" s="140" t="s">
        <v>309</v>
      </c>
      <c r="C29" s="140"/>
      <c r="D29" s="140"/>
      <c r="E29" s="140" t="s">
        <v>318</v>
      </c>
      <c r="F29" s="140" t="s">
        <v>310</v>
      </c>
      <c r="G29" s="140" t="s">
        <v>319</v>
      </c>
      <c r="H29" s="201" t="s">
        <v>327</v>
      </c>
      <c r="I29" s="140">
        <v>2008</v>
      </c>
      <c r="J29" s="462" t="s">
        <v>320</v>
      </c>
      <c r="K29" s="463"/>
      <c r="L29" s="139"/>
      <c r="M29" s="139"/>
      <c r="N29" s="140"/>
      <c r="O29" s="140"/>
      <c r="P29" s="140"/>
      <c r="Q29" s="139"/>
      <c r="R29" s="139"/>
      <c r="S29" s="166"/>
      <c r="T29" s="450"/>
      <c r="U29" s="451"/>
      <c r="V29" s="214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/>
      <c r="AH29" s="166"/>
      <c r="AI29" s="166"/>
      <c r="AJ29" s="166"/>
      <c r="AK29" s="215"/>
      <c r="AL29" s="135" t="s">
        <v>33</v>
      </c>
      <c r="AM29" s="136"/>
      <c r="AN29" s="21"/>
      <c r="IN29" s="2"/>
    </row>
    <row r="30" spans="1:248" ht="23.25" thickBot="1" x14ac:dyDescent="0.3">
      <c r="A30" s="203" t="s">
        <v>33</v>
      </c>
      <c r="B30" s="188" t="s">
        <v>227</v>
      </c>
      <c r="C30" s="188" t="s">
        <v>228</v>
      </c>
      <c r="D30" s="188" t="s">
        <v>227</v>
      </c>
      <c r="E30" s="188" t="s">
        <v>289</v>
      </c>
      <c r="F30" s="216" t="s">
        <v>224</v>
      </c>
      <c r="G30" s="188" t="s">
        <v>225</v>
      </c>
      <c r="H30" s="152" t="s">
        <v>293</v>
      </c>
      <c r="I30" s="151">
        <v>2009</v>
      </c>
      <c r="J30" s="204" t="s">
        <v>33</v>
      </c>
      <c r="K30" s="204" t="s">
        <v>33</v>
      </c>
      <c r="L30" s="204" t="s">
        <v>33</v>
      </c>
      <c r="M30" s="204" t="s">
        <v>33</v>
      </c>
      <c r="N30" s="188" t="s">
        <v>33</v>
      </c>
      <c r="O30" s="188"/>
      <c r="P30" s="188" t="s">
        <v>33</v>
      </c>
      <c r="Q30" s="188" t="s">
        <v>33</v>
      </c>
      <c r="R30" s="188" t="s">
        <v>33</v>
      </c>
      <c r="S30" s="204" t="s">
        <v>19</v>
      </c>
      <c r="T30" s="204" t="s">
        <v>33</v>
      </c>
      <c r="U30" s="205" t="s">
        <v>33</v>
      </c>
      <c r="V30" s="206" t="s">
        <v>33</v>
      </c>
      <c r="W30" s="207" t="s">
        <v>33</v>
      </c>
      <c r="X30" s="207" t="s">
        <v>33</v>
      </c>
      <c r="Y30" s="207" t="s">
        <v>33</v>
      </c>
      <c r="Z30" s="207" t="s">
        <v>33</v>
      </c>
      <c r="AA30" s="207" t="s">
        <v>33</v>
      </c>
      <c r="AB30" s="208" t="s">
        <v>144</v>
      </c>
      <c r="AC30" s="207" t="s">
        <v>294</v>
      </c>
      <c r="AD30" s="207" t="s">
        <v>295</v>
      </c>
      <c r="AE30" s="194" t="s">
        <v>218</v>
      </c>
      <c r="AF30" s="209" t="s">
        <v>273</v>
      </c>
      <c r="AG30" s="209" t="s">
        <v>296</v>
      </c>
      <c r="AH30" s="209"/>
      <c r="AI30" s="209"/>
      <c r="AJ30" s="209"/>
      <c r="AK30" s="210"/>
      <c r="AL30" s="211" t="s">
        <v>33</v>
      </c>
      <c r="AM30" s="212"/>
      <c r="AN30" s="21"/>
      <c r="IN30" s="2"/>
    </row>
    <row r="31" spans="1:248" ht="21.75" customHeight="1" thickBot="1" x14ac:dyDescent="0.3">
      <c r="A31" s="437" t="s">
        <v>17</v>
      </c>
      <c r="B31" s="437"/>
      <c r="C31" s="437"/>
      <c r="D31" s="437"/>
      <c r="E31" s="437"/>
      <c r="F31" s="437"/>
      <c r="G31" s="437"/>
      <c r="H31" s="437"/>
      <c r="I31" s="437"/>
      <c r="J31" s="437"/>
      <c r="K31" s="437"/>
      <c r="L31" s="437"/>
      <c r="M31" s="437"/>
      <c r="N31" s="437"/>
      <c r="O31" s="437"/>
      <c r="P31" s="437"/>
      <c r="Q31" s="437"/>
      <c r="R31" s="437"/>
      <c r="S31" s="437"/>
      <c r="T31" s="437"/>
      <c r="U31" s="437"/>
      <c r="V31" s="437"/>
      <c r="W31" s="437"/>
      <c r="X31" s="437"/>
      <c r="Y31" s="437"/>
      <c r="Z31" s="437"/>
      <c r="AA31" s="437"/>
      <c r="AB31" s="437"/>
      <c r="AC31" s="437"/>
      <c r="AD31" s="437"/>
      <c r="AE31" s="437"/>
      <c r="AF31" s="437"/>
      <c r="AG31" s="437"/>
      <c r="AH31" s="437"/>
      <c r="AI31" s="437"/>
      <c r="AJ31" s="437"/>
      <c r="AK31" s="437"/>
      <c r="AL31" s="437"/>
      <c r="AM31" s="438"/>
      <c r="AN31" s="34"/>
      <c r="IN31" s="2"/>
    </row>
    <row r="32" spans="1:248" ht="67.5" x14ac:dyDescent="0.25">
      <c r="A32" s="141" t="s">
        <v>253</v>
      </c>
      <c r="B32" s="143" t="s">
        <v>1</v>
      </c>
      <c r="C32" s="143" t="s">
        <v>101</v>
      </c>
      <c r="D32" s="143" t="s">
        <v>2</v>
      </c>
      <c r="E32" s="143" t="s">
        <v>11</v>
      </c>
      <c r="F32" s="143" t="s">
        <v>4</v>
      </c>
      <c r="G32" s="143" t="s">
        <v>5</v>
      </c>
      <c r="H32" s="146" t="s">
        <v>6</v>
      </c>
      <c r="I32" s="143" t="s">
        <v>7</v>
      </c>
      <c r="J32" s="143" t="s">
        <v>131</v>
      </c>
      <c r="K32" s="143" t="s">
        <v>132</v>
      </c>
      <c r="L32" s="143" t="s">
        <v>130</v>
      </c>
      <c r="M32" s="143" t="s">
        <v>8</v>
      </c>
      <c r="N32" s="143" t="s">
        <v>9</v>
      </c>
      <c r="O32" s="143" t="s">
        <v>404</v>
      </c>
      <c r="P32" s="143" t="s">
        <v>230</v>
      </c>
      <c r="Q32" s="143" t="s">
        <v>262</v>
      </c>
      <c r="R32" s="143" t="s">
        <v>261</v>
      </c>
      <c r="S32" s="143" t="s">
        <v>231</v>
      </c>
      <c r="T32" s="143" t="s">
        <v>203</v>
      </c>
      <c r="U32" s="144" t="s">
        <v>133</v>
      </c>
      <c r="V32" s="147" t="s">
        <v>232</v>
      </c>
      <c r="W32" s="142" t="s">
        <v>126</v>
      </c>
      <c r="X32" s="142" t="s">
        <v>127</v>
      </c>
      <c r="Y32" s="142" t="s">
        <v>128</v>
      </c>
      <c r="Z32" s="142" t="s">
        <v>129</v>
      </c>
      <c r="AA32" s="142" t="s">
        <v>145</v>
      </c>
      <c r="AB32" s="142" t="s">
        <v>233</v>
      </c>
      <c r="AC32" s="142" t="s">
        <v>234</v>
      </c>
      <c r="AD32" s="142" t="s">
        <v>187</v>
      </c>
      <c r="AE32" s="143" t="s">
        <v>191</v>
      </c>
      <c r="AF32" s="143" t="s">
        <v>192</v>
      </c>
      <c r="AG32" s="143" t="s">
        <v>193</v>
      </c>
      <c r="AH32" s="143" t="s">
        <v>194</v>
      </c>
      <c r="AI32" s="143" t="s">
        <v>195</v>
      </c>
      <c r="AJ32" s="143" t="s">
        <v>196</v>
      </c>
      <c r="AK32" s="144" t="s">
        <v>197</v>
      </c>
      <c r="AL32" s="141" t="s">
        <v>10</v>
      </c>
      <c r="AM32" s="145" t="s">
        <v>11</v>
      </c>
      <c r="AN32" s="35"/>
      <c r="IN32" s="2"/>
    </row>
    <row r="33" spans="1:248" ht="11.25" x14ac:dyDescent="0.25">
      <c r="A33" s="443" t="s">
        <v>257</v>
      </c>
      <c r="B33" s="425" t="s">
        <v>226</v>
      </c>
      <c r="C33" s="425" t="s">
        <v>237</v>
      </c>
      <c r="D33" s="425" t="s">
        <v>238</v>
      </c>
      <c r="E33" s="425" t="s">
        <v>239</v>
      </c>
      <c r="F33" s="425" t="s">
        <v>252</v>
      </c>
      <c r="G33" s="425" t="s">
        <v>259</v>
      </c>
      <c r="H33" s="446" t="s">
        <v>260</v>
      </c>
      <c r="I33" s="425">
        <v>2017</v>
      </c>
      <c r="J33" s="425"/>
      <c r="K33" s="425"/>
      <c r="L33" s="83" t="s">
        <v>256</v>
      </c>
      <c r="M33" s="83" t="s">
        <v>13</v>
      </c>
      <c r="N33" s="83">
        <v>21.5</v>
      </c>
      <c r="O33" s="286">
        <v>2088</v>
      </c>
      <c r="P33" s="289">
        <f>N33*O33/1000</f>
        <v>44.892000000000003</v>
      </c>
      <c r="Q33" s="83" t="s">
        <v>263</v>
      </c>
      <c r="R33" s="83" t="s">
        <v>264</v>
      </c>
      <c r="S33" s="83" t="s">
        <v>19</v>
      </c>
      <c r="T33" s="83" t="s">
        <v>20</v>
      </c>
      <c r="U33" s="123" t="s">
        <v>265</v>
      </c>
      <c r="V33" s="165" t="s">
        <v>33</v>
      </c>
      <c r="W33" s="161" t="s">
        <v>33</v>
      </c>
      <c r="X33" s="161" t="s">
        <v>33</v>
      </c>
      <c r="Y33" s="161" t="s">
        <v>33</v>
      </c>
      <c r="Z33" s="161" t="s">
        <v>102</v>
      </c>
      <c r="AA33" s="161" t="s">
        <v>33</v>
      </c>
      <c r="AB33" s="161" t="s">
        <v>100</v>
      </c>
      <c r="AC33" s="161" t="s">
        <v>33</v>
      </c>
      <c r="AD33" s="161" t="s">
        <v>199</v>
      </c>
      <c r="AE33" s="161" t="s">
        <v>33</v>
      </c>
      <c r="AF33" s="161" t="s">
        <v>207</v>
      </c>
      <c r="AG33" s="161" t="s">
        <v>33</v>
      </c>
      <c r="AH33" s="162" t="s">
        <v>201</v>
      </c>
      <c r="AI33" s="162" t="s">
        <v>33</v>
      </c>
      <c r="AJ33" s="162"/>
      <c r="AK33" s="163" t="s">
        <v>209</v>
      </c>
      <c r="AL33" s="291" t="s">
        <v>405</v>
      </c>
      <c r="AM33" s="292" t="s">
        <v>266</v>
      </c>
      <c r="AN33" s="36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</row>
    <row r="34" spans="1:248" ht="15.75" customHeight="1" x14ac:dyDescent="0.25">
      <c r="A34" s="444"/>
      <c r="B34" s="426"/>
      <c r="C34" s="426"/>
      <c r="D34" s="426"/>
      <c r="E34" s="426"/>
      <c r="F34" s="426"/>
      <c r="G34" s="426"/>
      <c r="H34" s="436"/>
      <c r="I34" s="426"/>
      <c r="J34" s="426"/>
      <c r="K34" s="426"/>
      <c r="L34" s="83" t="s">
        <v>256</v>
      </c>
      <c r="M34" s="83" t="s">
        <v>13</v>
      </c>
      <c r="N34" s="83">
        <v>21.5</v>
      </c>
      <c r="O34" s="286">
        <v>2088</v>
      </c>
      <c r="P34" s="289">
        <f t="shared" ref="P34:P36" si="0">N34*O34/1000</f>
        <v>44.892000000000003</v>
      </c>
      <c r="Q34" s="83" t="s">
        <v>263</v>
      </c>
      <c r="R34" s="83" t="s">
        <v>264</v>
      </c>
      <c r="S34" s="83" t="s">
        <v>19</v>
      </c>
      <c r="T34" s="83" t="s">
        <v>20</v>
      </c>
      <c r="U34" s="123" t="s">
        <v>267</v>
      </c>
      <c r="V34" s="165" t="s">
        <v>33</v>
      </c>
      <c r="W34" s="161" t="s">
        <v>33</v>
      </c>
      <c r="X34" s="161" t="s">
        <v>33</v>
      </c>
      <c r="Y34" s="161" t="s">
        <v>33</v>
      </c>
      <c r="Z34" s="161" t="s">
        <v>102</v>
      </c>
      <c r="AA34" s="161" t="s">
        <v>33</v>
      </c>
      <c r="AB34" s="161" t="s">
        <v>100</v>
      </c>
      <c r="AC34" s="161" t="s">
        <v>33</v>
      </c>
      <c r="AD34" s="161" t="s">
        <v>199</v>
      </c>
      <c r="AE34" s="161" t="s">
        <v>33</v>
      </c>
      <c r="AF34" s="161" t="s">
        <v>207</v>
      </c>
      <c r="AG34" s="161" t="s">
        <v>33</v>
      </c>
      <c r="AH34" s="162" t="s">
        <v>201</v>
      </c>
      <c r="AI34" s="162" t="s">
        <v>33</v>
      </c>
      <c r="AJ34" s="162"/>
      <c r="AK34" s="163" t="s">
        <v>209</v>
      </c>
      <c r="AL34" s="291" t="s">
        <v>405</v>
      </c>
      <c r="AM34" s="292" t="s">
        <v>266</v>
      </c>
      <c r="AN34" s="36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</row>
    <row r="35" spans="1:248" ht="11.25" x14ac:dyDescent="0.25">
      <c r="A35" s="443" t="s">
        <v>258</v>
      </c>
      <c r="B35" s="425" t="s">
        <v>226</v>
      </c>
      <c r="C35" s="425" t="s">
        <v>237</v>
      </c>
      <c r="D35" s="425" t="s">
        <v>238</v>
      </c>
      <c r="E35" s="425" t="s">
        <v>239</v>
      </c>
      <c r="F35" s="425" t="s">
        <v>252</v>
      </c>
      <c r="G35" s="425" t="s">
        <v>259</v>
      </c>
      <c r="H35" s="446" t="s">
        <v>270</v>
      </c>
      <c r="I35" s="425">
        <v>2017</v>
      </c>
      <c r="J35" s="427"/>
      <c r="K35" s="427"/>
      <c r="L35" s="83" t="s">
        <v>255</v>
      </c>
      <c r="M35" s="83" t="s">
        <v>13</v>
      </c>
      <c r="N35" s="83">
        <v>21.5</v>
      </c>
      <c r="O35" s="286">
        <v>2088</v>
      </c>
      <c r="P35" s="289">
        <f t="shared" si="0"/>
        <v>44.892000000000003</v>
      </c>
      <c r="Q35" s="83" t="s">
        <v>263</v>
      </c>
      <c r="R35" s="83" t="s">
        <v>264</v>
      </c>
      <c r="S35" s="83" t="s">
        <v>19</v>
      </c>
      <c r="T35" s="83" t="s">
        <v>20</v>
      </c>
      <c r="U35" s="123" t="s">
        <v>268</v>
      </c>
      <c r="V35" s="165" t="s">
        <v>33</v>
      </c>
      <c r="W35" s="161" t="s">
        <v>33</v>
      </c>
      <c r="X35" s="161" t="s">
        <v>33</v>
      </c>
      <c r="Y35" s="161" t="s">
        <v>33</v>
      </c>
      <c r="Z35" s="161" t="s">
        <v>102</v>
      </c>
      <c r="AA35" s="161" t="s">
        <v>33</v>
      </c>
      <c r="AB35" s="161" t="s">
        <v>100</v>
      </c>
      <c r="AC35" s="161" t="s">
        <v>33</v>
      </c>
      <c r="AD35" s="161" t="s">
        <v>199</v>
      </c>
      <c r="AE35" s="161" t="s">
        <v>33</v>
      </c>
      <c r="AF35" s="161" t="s">
        <v>207</v>
      </c>
      <c r="AG35" s="161" t="s">
        <v>33</v>
      </c>
      <c r="AH35" s="162" t="s">
        <v>201</v>
      </c>
      <c r="AI35" s="162" t="s">
        <v>33</v>
      </c>
      <c r="AJ35" s="162"/>
      <c r="AK35" s="163" t="s">
        <v>209</v>
      </c>
      <c r="AL35" s="291" t="s">
        <v>405</v>
      </c>
      <c r="AM35" s="292" t="s">
        <v>266</v>
      </c>
      <c r="AN35" s="36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</row>
    <row r="36" spans="1:248" ht="15.75" customHeight="1" x14ac:dyDescent="0.25">
      <c r="A36" s="444"/>
      <c r="B36" s="426"/>
      <c r="C36" s="426"/>
      <c r="D36" s="426"/>
      <c r="E36" s="426"/>
      <c r="F36" s="426"/>
      <c r="G36" s="426"/>
      <c r="H36" s="436"/>
      <c r="I36" s="426"/>
      <c r="J36" s="428"/>
      <c r="K36" s="428"/>
      <c r="L36" s="83" t="s">
        <v>255</v>
      </c>
      <c r="M36" s="83" t="s">
        <v>13</v>
      </c>
      <c r="N36" s="83">
        <v>21.5</v>
      </c>
      <c r="O36" s="286">
        <v>2088</v>
      </c>
      <c r="P36" s="289">
        <f t="shared" si="0"/>
        <v>44.892000000000003</v>
      </c>
      <c r="Q36" s="83" t="s">
        <v>263</v>
      </c>
      <c r="R36" s="83" t="s">
        <v>264</v>
      </c>
      <c r="S36" s="83" t="s">
        <v>19</v>
      </c>
      <c r="T36" s="83" t="s">
        <v>20</v>
      </c>
      <c r="U36" s="55" t="s">
        <v>269</v>
      </c>
      <c r="V36" s="165" t="s">
        <v>33</v>
      </c>
      <c r="W36" s="161" t="s">
        <v>33</v>
      </c>
      <c r="X36" s="161" t="s">
        <v>33</v>
      </c>
      <c r="Y36" s="161" t="s">
        <v>33</v>
      </c>
      <c r="Z36" s="161" t="s">
        <v>102</v>
      </c>
      <c r="AA36" s="161" t="s">
        <v>33</v>
      </c>
      <c r="AB36" s="161" t="s">
        <v>100</v>
      </c>
      <c r="AC36" s="161" t="s">
        <v>33</v>
      </c>
      <c r="AD36" s="161" t="s">
        <v>199</v>
      </c>
      <c r="AE36" s="161" t="s">
        <v>33</v>
      </c>
      <c r="AF36" s="161" t="s">
        <v>207</v>
      </c>
      <c r="AG36" s="161" t="s">
        <v>33</v>
      </c>
      <c r="AH36" s="162" t="s">
        <v>201</v>
      </c>
      <c r="AI36" s="162" t="s">
        <v>33</v>
      </c>
      <c r="AJ36" s="162"/>
      <c r="AK36" s="163" t="s">
        <v>209</v>
      </c>
      <c r="AL36" s="291" t="s">
        <v>405</v>
      </c>
      <c r="AM36" s="292" t="s">
        <v>266</v>
      </c>
      <c r="AN36" s="21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2"/>
    </row>
    <row r="37" spans="1:248" ht="22.5" customHeight="1" x14ac:dyDescent="0.25">
      <c r="A37" s="440" t="s">
        <v>33</v>
      </c>
      <c r="B37" s="445" t="s">
        <v>226</v>
      </c>
      <c r="C37" s="445" t="s">
        <v>237</v>
      </c>
      <c r="D37" s="445" t="s">
        <v>238</v>
      </c>
      <c r="E37" s="445" t="s">
        <v>248</v>
      </c>
      <c r="F37" s="445" t="s">
        <v>240</v>
      </c>
      <c r="G37" s="445" t="s">
        <v>241</v>
      </c>
      <c r="H37" s="448" t="s">
        <v>242</v>
      </c>
      <c r="I37" s="445">
        <v>1999</v>
      </c>
      <c r="J37" s="445"/>
      <c r="K37" s="445"/>
      <c r="L37" s="153"/>
      <c r="M37" s="153" t="s">
        <v>103</v>
      </c>
      <c r="N37" s="153" t="s">
        <v>243</v>
      </c>
      <c r="O37" s="287"/>
      <c r="P37" s="153"/>
      <c r="Q37" s="153"/>
      <c r="R37" s="153"/>
      <c r="S37" s="153"/>
      <c r="T37" s="153"/>
      <c r="U37" s="454" t="s">
        <v>284</v>
      </c>
      <c r="V37" s="68" t="s">
        <v>33</v>
      </c>
      <c r="W37" s="48" t="s">
        <v>33</v>
      </c>
      <c r="X37" s="48" t="s">
        <v>33</v>
      </c>
      <c r="Y37" s="48" t="s">
        <v>33</v>
      </c>
      <c r="Z37" s="48" t="s">
        <v>33</v>
      </c>
      <c r="AA37" s="48" t="s">
        <v>33</v>
      </c>
      <c r="AB37" s="48" t="s">
        <v>33</v>
      </c>
      <c r="AC37" s="48" t="s">
        <v>33</v>
      </c>
      <c r="AD37" s="48" t="s">
        <v>33</v>
      </c>
      <c r="AE37" s="48" t="s">
        <v>33</v>
      </c>
      <c r="AF37" s="48" t="s">
        <v>33</v>
      </c>
      <c r="AG37" s="48" t="s">
        <v>33</v>
      </c>
      <c r="AH37" s="48" t="s">
        <v>33</v>
      </c>
      <c r="AI37" s="48" t="s">
        <v>33</v>
      </c>
      <c r="AJ37" s="48" t="s">
        <v>33</v>
      </c>
      <c r="AK37" s="108" t="s">
        <v>33</v>
      </c>
      <c r="AL37" s="68" t="s">
        <v>33</v>
      </c>
      <c r="AM37" s="61" t="s">
        <v>33</v>
      </c>
      <c r="AN37" s="36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</row>
    <row r="38" spans="1:248" ht="33.75" x14ac:dyDescent="0.25">
      <c r="A38" s="441"/>
      <c r="B38" s="445"/>
      <c r="C38" s="445"/>
      <c r="D38" s="445"/>
      <c r="E38" s="445"/>
      <c r="F38" s="445"/>
      <c r="G38" s="445"/>
      <c r="H38" s="448"/>
      <c r="I38" s="445"/>
      <c r="J38" s="445"/>
      <c r="K38" s="445"/>
      <c r="L38" s="109" t="s">
        <v>244</v>
      </c>
      <c r="M38" s="153" t="s">
        <v>21</v>
      </c>
      <c r="N38" s="153" t="s">
        <v>243</v>
      </c>
      <c r="O38" s="287"/>
      <c r="P38" s="153"/>
      <c r="Q38" s="153"/>
      <c r="R38" s="153"/>
      <c r="S38" s="153"/>
      <c r="T38" s="153"/>
      <c r="U38" s="455"/>
      <c r="V38" s="68" t="s">
        <v>245</v>
      </c>
      <c r="W38" s="48" t="s">
        <v>33</v>
      </c>
      <c r="X38" s="48" t="s">
        <v>98</v>
      </c>
      <c r="Y38" s="48" t="s">
        <v>33</v>
      </c>
      <c r="Z38" s="48" t="s">
        <v>246</v>
      </c>
      <c r="AA38" s="48" t="s">
        <v>33</v>
      </c>
      <c r="AB38" s="48" t="s">
        <v>33</v>
      </c>
      <c r="AC38" s="48" t="s">
        <v>33</v>
      </c>
      <c r="AD38" s="48" t="s">
        <v>33</v>
      </c>
      <c r="AE38" s="48" t="s">
        <v>33</v>
      </c>
      <c r="AF38" s="48" t="s">
        <v>33</v>
      </c>
      <c r="AG38" s="48" t="s">
        <v>33</v>
      </c>
      <c r="AH38" s="48" t="s">
        <v>33</v>
      </c>
      <c r="AI38" s="48" t="s">
        <v>33</v>
      </c>
      <c r="AJ38" s="48" t="s">
        <v>33</v>
      </c>
      <c r="AK38" s="108" t="s">
        <v>33</v>
      </c>
      <c r="AL38" s="68" t="s">
        <v>33</v>
      </c>
      <c r="AM38" s="61" t="s">
        <v>247</v>
      </c>
      <c r="AN38" s="36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</row>
    <row r="39" spans="1:248" ht="22.5" customHeight="1" x14ac:dyDescent="0.25">
      <c r="A39" s="440" t="s">
        <v>33</v>
      </c>
      <c r="B39" s="445" t="s">
        <v>226</v>
      </c>
      <c r="C39" s="445" t="s">
        <v>237</v>
      </c>
      <c r="D39" s="445" t="s">
        <v>238</v>
      </c>
      <c r="E39" s="445" t="s">
        <v>249</v>
      </c>
      <c r="F39" s="445" t="s">
        <v>240</v>
      </c>
      <c r="G39" s="445" t="s">
        <v>241</v>
      </c>
      <c r="H39" s="448" t="s">
        <v>250</v>
      </c>
      <c r="I39" s="445">
        <v>1999</v>
      </c>
      <c r="J39" s="445"/>
      <c r="K39" s="445"/>
      <c r="L39" s="107"/>
      <c r="M39" s="107" t="s">
        <v>103</v>
      </c>
      <c r="N39" s="154" t="s">
        <v>251</v>
      </c>
      <c r="O39" s="154"/>
      <c r="P39" s="154"/>
      <c r="Q39" s="154"/>
      <c r="R39" s="154"/>
      <c r="S39" s="107"/>
      <c r="T39" s="107"/>
      <c r="U39" s="454" t="s">
        <v>285</v>
      </c>
      <c r="V39" s="68" t="s">
        <v>33</v>
      </c>
      <c r="W39" s="48" t="s">
        <v>33</v>
      </c>
      <c r="X39" s="48" t="s">
        <v>33</v>
      </c>
      <c r="Y39" s="48" t="s">
        <v>33</v>
      </c>
      <c r="Z39" s="48" t="s">
        <v>33</v>
      </c>
      <c r="AA39" s="48" t="s">
        <v>33</v>
      </c>
      <c r="AB39" s="48" t="s">
        <v>33</v>
      </c>
      <c r="AC39" s="48" t="s">
        <v>33</v>
      </c>
      <c r="AD39" s="48" t="s">
        <v>33</v>
      </c>
      <c r="AE39" s="48" t="s">
        <v>33</v>
      </c>
      <c r="AF39" s="48" t="s">
        <v>33</v>
      </c>
      <c r="AG39" s="48" t="s">
        <v>33</v>
      </c>
      <c r="AH39" s="48" t="s">
        <v>33</v>
      </c>
      <c r="AI39" s="48" t="s">
        <v>33</v>
      </c>
      <c r="AJ39" s="48" t="s">
        <v>33</v>
      </c>
      <c r="AK39" s="108" t="s">
        <v>33</v>
      </c>
      <c r="AL39" s="68" t="s">
        <v>33</v>
      </c>
      <c r="AM39" s="61" t="s">
        <v>33</v>
      </c>
      <c r="AN39" s="21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2"/>
    </row>
    <row r="40" spans="1:248" ht="34.5" thickBot="1" x14ac:dyDescent="0.3">
      <c r="A40" s="442"/>
      <c r="B40" s="447"/>
      <c r="C40" s="447"/>
      <c r="D40" s="447"/>
      <c r="E40" s="447"/>
      <c r="F40" s="447"/>
      <c r="G40" s="447"/>
      <c r="H40" s="449"/>
      <c r="I40" s="447"/>
      <c r="J40" s="447"/>
      <c r="K40" s="447"/>
      <c r="L40" s="155" t="s">
        <v>244</v>
      </c>
      <c r="M40" s="156" t="s">
        <v>21</v>
      </c>
      <c r="N40" s="156" t="s">
        <v>251</v>
      </c>
      <c r="O40" s="288"/>
      <c r="P40" s="156"/>
      <c r="Q40" s="156"/>
      <c r="R40" s="156"/>
      <c r="S40" s="156"/>
      <c r="T40" s="156"/>
      <c r="U40" s="456"/>
      <c r="V40" s="133" t="s">
        <v>245</v>
      </c>
      <c r="W40" s="157" t="s">
        <v>33</v>
      </c>
      <c r="X40" s="157" t="s">
        <v>98</v>
      </c>
      <c r="Y40" s="157" t="s">
        <v>33</v>
      </c>
      <c r="Z40" s="157" t="s">
        <v>246</v>
      </c>
      <c r="AA40" s="157" t="s">
        <v>33</v>
      </c>
      <c r="AB40" s="157" t="s">
        <v>33</v>
      </c>
      <c r="AC40" s="157" t="s">
        <v>33</v>
      </c>
      <c r="AD40" s="157" t="s">
        <v>33</v>
      </c>
      <c r="AE40" s="157" t="s">
        <v>33</v>
      </c>
      <c r="AF40" s="157" t="s">
        <v>33</v>
      </c>
      <c r="AG40" s="157" t="s">
        <v>33</v>
      </c>
      <c r="AH40" s="157" t="s">
        <v>33</v>
      </c>
      <c r="AI40" s="157" t="s">
        <v>33</v>
      </c>
      <c r="AJ40" s="157" t="s">
        <v>33</v>
      </c>
      <c r="AK40" s="158" t="s">
        <v>33</v>
      </c>
      <c r="AL40" s="133" t="s">
        <v>33</v>
      </c>
      <c r="AM40" s="134" t="s">
        <v>247</v>
      </c>
      <c r="AN40" s="36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</row>
    <row r="51" spans="5:5" x14ac:dyDescent="0.25">
      <c r="E51" s="1" t="s">
        <v>119</v>
      </c>
    </row>
  </sheetData>
  <mergeCells count="112">
    <mergeCell ref="J29:K29"/>
    <mergeCell ref="J19:K19"/>
    <mergeCell ref="J20:K20"/>
    <mergeCell ref="J26:K26"/>
    <mergeCell ref="J27:K27"/>
    <mergeCell ref="J28:K28"/>
    <mergeCell ref="A4:A11"/>
    <mergeCell ref="A13:A20"/>
    <mergeCell ref="A22:A29"/>
    <mergeCell ref="B13:B14"/>
    <mergeCell ref="B4:B5"/>
    <mergeCell ref="B22:B23"/>
    <mergeCell ref="I22:I23"/>
    <mergeCell ref="J22:J23"/>
    <mergeCell ref="K22:K23"/>
    <mergeCell ref="H13:H14"/>
    <mergeCell ref="I13:I14"/>
    <mergeCell ref="J13:J14"/>
    <mergeCell ref="K13:K14"/>
    <mergeCell ref="T15:U15"/>
    <mergeCell ref="T16:U16"/>
    <mergeCell ref="T17:U17"/>
    <mergeCell ref="T18:U18"/>
    <mergeCell ref="T20:U20"/>
    <mergeCell ref="T24:U24"/>
    <mergeCell ref="T25:U25"/>
    <mergeCell ref="T26:U26"/>
    <mergeCell ref="T27:U27"/>
    <mergeCell ref="T29:U29"/>
    <mergeCell ref="T10:U10"/>
    <mergeCell ref="T19:U19"/>
    <mergeCell ref="T28:U28"/>
    <mergeCell ref="G4:G5"/>
    <mergeCell ref="H4:H5"/>
    <mergeCell ref="I4:I5"/>
    <mergeCell ref="U37:U38"/>
    <mergeCell ref="U39:U40"/>
    <mergeCell ref="T8:U8"/>
    <mergeCell ref="T9:U9"/>
    <mergeCell ref="T11:U11"/>
    <mergeCell ref="T6:U6"/>
    <mergeCell ref="T7:U7"/>
    <mergeCell ref="J8:K8"/>
    <mergeCell ref="J9:K9"/>
    <mergeCell ref="J10:K10"/>
    <mergeCell ref="J11:K11"/>
    <mergeCell ref="J17:K17"/>
    <mergeCell ref="J18:K18"/>
    <mergeCell ref="K39:K40"/>
    <mergeCell ref="K37:K38"/>
    <mergeCell ref="A31:AM31"/>
    <mergeCell ref="F35:F36"/>
    <mergeCell ref="B39:B40"/>
    <mergeCell ref="C39:C40"/>
    <mergeCell ref="D39:D40"/>
    <mergeCell ref="E39:E40"/>
    <mergeCell ref="J37:J38"/>
    <mergeCell ref="F39:F40"/>
    <mergeCell ref="G39:G40"/>
    <mergeCell ref="H37:H38"/>
    <mergeCell ref="I37:I38"/>
    <mergeCell ref="H39:H40"/>
    <mergeCell ref="I39:I40"/>
    <mergeCell ref="J39:J40"/>
    <mergeCell ref="A2:AM2"/>
    <mergeCell ref="A1:AM1"/>
    <mergeCell ref="A37:A38"/>
    <mergeCell ref="A39:A40"/>
    <mergeCell ref="A33:A34"/>
    <mergeCell ref="A35:A36"/>
    <mergeCell ref="B33:B34"/>
    <mergeCell ref="C33:C34"/>
    <mergeCell ref="B37:B38"/>
    <mergeCell ref="C37:C38"/>
    <mergeCell ref="D37:D38"/>
    <mergeCell ref="E37:E38"/>
    <mergeCell ref="F37:F38"/>
    <mergeCell ref="G37:G38"/>
    <mergeCell ref="G35:G36"/>
    <mergeCell ref="D33:D34"/>
    <mergeCell ref="F33:F34"/>
    <mergeCell ref="G33:G34"/>
    <mergeCell ref="H33:H34"/>
    <mergeCell ref="H35:H36"/>
    <mergeCell ref="B35:B36"/>
    <mergeCell ref="D35:D36"/>
    <mergeCell ref="E33:E34"/>
    <mergeCell ref="E35:E36"/>
    <mergeCell ref="C35:C36"/>
    <mergeCell ref="J33:J34"/>
    <mergeCell ref="K33:K34"/>
    <mergeCell ref="I35:I36"/>
    <mergeCell ref="J35:J36"/>
    <mergeCell ref="K35:K36"/>
    <mergeCell ref="I33:I34"/>
    <mergeCell ref="J4:J5"/>
    <mergeCell ref="K4:K5"/>
    <mergeCell ref="C13:C14"/>
    <mergeCell ref="D13:D14"/>
    <mergeCell ref="E13:E14"/>
    <mergeCell ref="F13:F14"/>
    <mergeCell ref="C4:C5"/>
    <mergeCell ref="D4:D5"/>
    <mergeCell ref="E4:E5"/>
    <mergeCell ref="F4:F5"/>
    <mergeCell ref="G13:G14"/>
    <mergeCell ref="C22:C23"/>
    <mergeCell ref="D22:D23"/>
    <mergeCell ref="E22:E23"/>
    <mergeCell ref="F22:F23"/>
    <mergeCell ref="G22:G23"/>
    <mergeCell ref="H22:H23"/>
  </mergeCells>
  <pageMargins left="0.25" right="0.25" top="0.75" bottom="0.75" header="0.3" footer="0.3"/>
  <pageSetup paperSize="8" scale="62" fitToHeight="0" orientation="landscape" r:id="rId1"/>
  <ignoredErrors>
    <ignoredError sqref="H33 H35 H17:H19 H8:H11 H26:H28 H20 H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D100"/>
  <sheetViews>
    <sheetView tabSelected="1" workbookViewId="0">
      <selection activeCell="D60" sqref="D60"/>
    </sheetView>
  </sheetViews>
  <sheetFormatPr defaultRowHeight="15" x14ac:dyDescent="0.25"/>
  <cols>
    <col min="1" max="1" width="11.5703125" style="1" customWidth="1"/>
    <col min="2" max="2" width="11.28515625" style="1" customWidth="1"/>
    <col min="3" max="3" width="13.85546875" style="1" customWidth="1"/>
    <col min="4" max="4" width="13.85546875" style="14" customWidth="1"/>
    <col min="5" max="5" width="10.28515625" style="6" customWidth="1"/>
    <col min="6" max="6" width="7.85546875" style="1" customWidth="1"/>
    <col min="7" max="7" width="9.7109375" style="1" customWidth="1"/>
    <col min="8" max="8" width="12.140625" style="1" customWidth="1"/>
    <col min="9" max="9" width="12.42578125" style="1" customWidth="1"/>
    <col min="10" max="10" width="7" style="6" customWidth="1"/>
    <col min="11" max="11" width="9.140625" style="1" customWidth="1"/>
    <col min="12" max="12" width="10.5703125" style="1" customWidth="1"/>
    <col min="13" max="13" width="7.5703125" style="15" customWidth="1"/>
    <col min="14" max="14" width="13.42578125" style="15" customWidth="1"/>
    <col min="15" max="16" width="8.28515625" style="15" customWidth="1"/>
    <col min="17" max="19" width="9.140625" style="33"/>
    <col min="20" max="20" width="9.5703125" style="33" bestFit="1" customWidth="1"/>
    <col min="21" max="26" width="8.7109375" style="33" customWidth="1"/>
    <col min="27" max="27" width="8.7109375" style="15" customWidth="1"/>
    <col min="28" max="28" width="8.28515625" style="15" customWidth="1"/>
    <col min="29" max="29" width="11.42578125" style="15" customWidth="1"/>
    <col min="30" max="30" width="10.85546875" style="1" customWidth="1"/>
    <col min="31" max="237" width="9.140625" style="1"/>
    <col min="238" max="238" width="16.42578125" style="2" customWidth="1"/>
    <col min="239" max="239" width="12.140625" style="2" customWidth="1"/>
    <col min="240" max="240" width="14.7109375" style="2" customWidth="1"/>
    <col min="241" max="241" width="11.85546875" style="2" customWidth="1"/>
    <col min="242" max="242" width="8.140625" style="2" customWidth="1"/>
    <col min="243" max="243" width="9.42578125" style="2" customWidth="1"/>
    <col min="244" max="244" width="8.28515625" style="2" customWidth="1"/>
    <col min="245" max="245" width="12.7109375" style="2" customWidth="1"/>
    <col min="246" max="246" width="10.7109375" style="2" customWidth="1"/>
    <col min="247" max="247" width="17.28515625" style="2" customWidth="1"/>
    <col min="248" max="248" width="19.42578125" style="2" customWidth="1"/>
    <col min="249" max="249" width="10.7109375" style="2" customWidth="1"/>
    <col min="250" max="250" width="11.140625" style="2" customWidth="1"/>
    <col min="251" max="251" width="16.85546875" style="2" customWidth="1"/>
    <col min="252" max="252" width="11.42578125" style="2" customWidth="1"/>
    <col min="253" max="253" width="10.85546875" style="2" customWidth="1"/>
    <col min="254" max="254" width="18.28515625" style="2" customWidth="1"/>
    <col min="255" max="255" width="10" style="2" customWidth="1"/>
    <col min="256" max="256" width="7.85546875" style="2" customWidth="1"/>
    <col min="257" max="257" width="8.28515625" style="2" customWidth="1"/>
    <col min="258" max="258" width="8" style="2" customWidth="1"/>
    <col min="259" max="259" width="9.140625" style="2" customWidth="1"/>
    <col min="260" max="493" width="9.140625" style="2"/>
    <col min="494" max="494" width="16.42578125" style="2" customWidth="1"/>
    <col min="495" max="495" width="12.140625" style="2" customWidth="1"/>
    <col min="496" max="496" width="14.7109375" style="2" customWidth="1"/>
    <col min="497" max="497" width="11.85546875" style="2" customWidth="1"/>
    <col min="498" max="498" width="8.140625" style="2" customWidth="1"/>
    <col min="499" max="499" width="9.42578125" style="2" customWidth="1"/>
    <col min="500" max="500" width="8.28515625" style="2" customWidth="1"/>
    <col min="501" max="501" width="12.7109375" style="2" customWidth="1"/>
    <col min="502" max="502" width="10.7109375" style="2" customWidth="1"/>
    <col min="503" max="503" width="17.28515625" style="2" customWidth="1"/>
    <col min="504" max="504" width="19.42578125" style="2" customWidth="1"/>
    <col min="505" max="505" width="10.7109375" style="2" customWidth="1"/>
    <col min="506" max="506" width="11.140625" style="2" customWidth="1"/>
    <col min="507" max="507" width="16.85546875" style="2" customWidth="1"/>
    <col min="508" max="508" width="11.42578125" style="2" customWidth="1"/>
    <col min="509" max="509" width="10.85546875" style="2" customWidth="1"/>
    <col min="510" max="510" width="18.28515625" style="2" customWidth="1"/>
    <col min="511" max="511" width="10" style="2" customWidth="1"/>
    <col min="512" max="512" width="7.85546875" style="2" customWidth="1"/>
    <col min="513" max="513" width="8.28515625" style="2" customWidth="1"/>
    <col min="514" max="514" width="8" style="2" customWidth="1"/>
    <col min="515" max="515" width="9.140625" style="2" customWidth="1"/>
    <col min="516" max="749" width="9.140625" style="2"/>
    <col min="750" max="750" width="16.42578125" style="2" customWidth="1"/>
    <col min="751" max="751" width="12.140625" style="2" customWidth="1"/>
    <col min="752" max="752" width="14.7109375" style="2" customWidth="1"/>
    <col min="753" max="753" width="11.85546875" style="2" customWidth="1"/>
    <col min="754" max="754" width="8.140625" style="2" customWidth="1"/>
    <col min="755" max="755" width="9.42578125" style="2" customWidth="1"/>
    <col min="756" max="756" width="8.28515625" style="2" customWidth="1"/>
    <col min="757" max="757" width="12.7109375" style="2" customWidth="1"/>
    <col min="758" max="758" width="10.7109375" style="2" customWidth="1"/>
    <col min="759" max="759" width="17.28515625" style="2" customWidth="1"/>
    <col min="760" max="760" width="19.42578125" style="2" customWidth="1"/>
    <col min="761" max="761" width="10.7109375" style="2" customWidth="1"/>
    <col min="762" max="762" width="11.140625" style="2" customWidth="1"/>
    <col min="763" max="763" width="16.85546875" style="2" customWidth="1"/>
    <col min="764" max="764" width="11.42578125" style="2" customWidth="1"/>
    <col min="765" max="765" width="10.85546875" style="2" customWidth="1"/>
    <col min="766" max="766" width="18.28515625" style="2" customWidth="1"/>
    <col min="767" max="767" width="10" style="2" customWidth="1"/>
    <col min="768" max="768" width="7.85546875" style="2" customWidth="1"/>
    <col min="769" max="769" width="8.28515625" style="2" customWidth="1"/>
    <col min="770" max="770" width="8" style="2" customWidth="1"/>
    <col min="771" max="771" width="9.140625" style="2" customWidth="1"/>
    <col min="772" max="1005" width="9.140625" style="2"/>
    <col min="1006" max="1006" width="16.42578125" style="2" customWidth="1"/>
    <col min="1007" max="1007" width="12.140625" style="2" customWidth="1"/>
    <col min="1008" max="1008" width="14.7109375" style="2" customWidth="1"/>
    <col min="1009" max="1009" width="11.85546875" style="2" customWidth="1"/>
    <col min="1010" max="1010" width="8.140625" style="2" customWidth="1"/>
    <col min="1011" max="1011" width="9.42578125" style="2" customWidth="1"/>
    <col min="1012" max="1012" width="8.28515625" style="2" customWidth="1"/>
    <col min="1013" max="1013" width="12.7109375" style="2" customWidth="1"/>
    <col min="1014" max="1014" width="10.7109375" style="2" customWidth="1"/>
    <col min="1015" max="1015" width="17.28515625" style="2" customWidth="1"/>
    <col min="1016" max="1016" width="19.42578125" style="2" customWidth="1"/>
    <col min="1017" max="1017" width="10.7109375" style="2" customWidth="1"/>
    <col min="1018" max="1018" width="11.140625" style="2" customWidth="1"/>
    <col min="1019" max="1019" width="16.85546875" style="2" customWidth="1"/>
    <col min="1020" max="1020" width="11.42578125" style="2" customWidth="1"/>
    <col min="1021" max="1021" width="10.85546875" style="2" customWidth="1"/>
    <col min="1022" max="1022" width="18.28515625" style="2" customWidth="1"/>
    <col min="1023" max="1023" width="10" style="2" customWidth="1"/>
    <col min="1024" max="1024" width="7.85546875" style="2" customWidth="1"/>
    <col min="1025" max="1025" width="8.28515625" style="2" customWidth="1"/>
    <col min="1026" max="1026" width="8" style="2" customWidth="1"/>
    <col min="1027" max="1027" width="9.140625" style="2" customWidth="1"/>
    <col min="1028" max="1261" width="9.140625" style="2"/>
    <col min="1262" max="1262" width="16.42578125" style="2" customWidth="1"/>
    <col min="1263" max="1263" width="12.140625" style="2" customWidth="1"/>
    <col min="1264" max="1264" width="14.7109375" style="2" customWidth="1"/>
    <col min="1265" max="1265" width="11.85546875" style="2" customWidth="1"/>
    <col min="1266" max="1266" width="8.140625" style="2" customWidth="1"/>
    <col min="1267" max="1267" width="9.42578125" style="2" customWidth="1"/>
    <col min="1268" max="1268" width="8.28515625" style="2" customWidth="1"/>
    <col min="1269" max="1269" width="12.7109375" style="2" customWidth="1"/>
    <col min="1270" max="1270" width="10.7109375" style="2" customWidth="1"/>
    <col min="1271" max="1271" width="17.28515625" style="2" customWidth="1"/>
    <col min="1272" max="1272" width="19.42578125" style="2" customWidth="1"/>
    <col min="1273" max="1273" width="10.7109375" style="2" customWidth="1"/>
    <col min="1274" max="1274" width="11.140625" style="2" customWidth="1"/>
    <col min="1275" max="1275" width="16.85546875" style="2" customWidth="1"/>
    <col min="1276" max="1276" width="11.42578125" style="2" customWidth="1"/>
    <col min="1277" max="1277" width="10.85546875" style="2" customWidth="1"/>
    <col min="1278" max="1278" width="18.28515625" style="2" customWidth="1"/>
    <col min="1279" max="1279" width="10" style="2" customWidth="1"/>
    <col min="1280" max="1280" width="7.85546875" style="2" customWidth="1"/>
    <col min="1281" max="1281" width="8.28515625" style="2" customWidth="1"/>
    <col min="1282" max="1282" width="8" style="2" customWidth="1"/>
    <col min="1283" max="1283" width="9.140625" style="2" customWidth="1"/>
    <col min="1284" max="1517" width="9.140625" style="2"/>
    <col min="1518" max="1518" width="16.42578125" style="2" customWidth="1"/>
    <col min="1519" max="1519" width="12.140625" style="2" customWidth="1"/>
    <col min="1520" max="1520" width="14.7109375" style="2" customWidth="1"/>
    <col min="1521" max="1521" width="11.85546875" style="2" customWidth="1"/>
    <col min="1522" max="1522" width="8.140625" style="2" customWidth="1"/>
    <col min="1523" max="1523" width="9.42578125" style="2" customWidth="1"/>
    <col min="1524" max="1524" width="8.28515625" style="2" customWidth="1"/>
    <col min="1525" max="1525" width="12.7109375" style="2" customWidth="1"/>
    <col min="1526" max="1526" width="10.7109375" style="2" customWidth="1"/>
    <col min="1527" max="1527" width="17.28515625" style="2" customWidth="1"/>
    <col min="1528" max="1528" width="19.42578125" style="2" customWidth="1"/>
    <col min="1529" max="1529" width="10.7109375" style="2" customWidth="1"/>
    <col min="1530" max="1530" width="11.140625" style="2" customWidth="1"/>
    <col min="1531" max="1531" width="16.85546875" style="2" customWidth="1"/>
    <col min="1532" max="1532" width="11.42578125" style="2" customWidth="1"/>
    <col min="1533" max="1533" width="10.85546875" style="2" customWidth="1"/>
    <col min="1534" max="1534" width="18.28515625" style="2" customWidth="1"/>
    <col min="1535" max="1535" width="10" style="2" customWidth="1"/>
    <col min="1536" max="1536" width="7.85546875" style="2" customWidth="1"/>
    <col min="1537" max="1537" width="8.28515625" style="2" customWidth="1"/>
    <col min="1538" max="1538" width="8" style="2" customWidth="1"/>
    <col min="1539" max="1539" width="9.140625" style="2" customWidth="1"/>
    <col min="1540" max="1773" width="9.140625" style="2"/>
    <col min="1774" max="1774" width="16.42578125" style="2" customWidth="1"/>
    <col min="1775" max="1775" width="12.140625" style="2" customWidth="1"/>
    <col min="1776" max="1776" width="14.7109375" style="2" customWidth="1"/>
    <col min="1777" max="1777" width="11.85546875" style="2" customWidth="1"/>
    <col min="1778" max="1778" width="8.140625" style="2" customWidth="1"/>
    <col min="1779" max="1779" width="9.42578125" style="2" customWidth="1"/>
    <col min="1780" max="1780" width="8.28515625" style="2" customWidth="1"/>
    <col min="1781" max="1781" width="12.7109375" style="2" customWidth="1"/>
    <col min="1782" max="1782" width="10.7109375" style="2" customWidth="1"/>
    <col min="1783" max="1783" width="17.28515625" style="2" customWidth="1"/>
    <col min="1784" max="1784" width="19.42578125" style="2" customWidth="1"/>
    <col min="1785" max="1785" width="10.7109375" style="2" customWidth="1"/>
    <col min="1786" max="1786" width="11.140625" style="2" customWidth="1"/>
    <col min="1787" max="1787" width="16.85546875" style="2" customWidth="1"/>
    <col min="1788" max="1788" width="11.42578125" style="2" customWidth="1"/>
    <col min="1789" max="1789" width="10.85546875" style="2" customWidth="1"/>
    <col min="1790" max="1790" width="18.28515625" style="2" customWidth="1"/>
    <col min="1791" max="1791" width="10" style="2" customWidth="1"/>
    <col min="1792" max="1792" width="7.85546875" style="2" customWidth="1"/>
    <col min="1793" max="1793" width="8.28515625" style="2" customWidth="1"/>
    <col min="1794" max="1794" width="8" style="2" customWidth="1"/>
    <col min="1795" max="1795" width="9.140625" style="2" customWidth="1"/>
    <col min="1796" max="2029" width="9.140625" style="2"/>
    <col min="2030" max="2030" width="16.42578125" style="2" customWidth="1"/>
    <col min="2031" max="2031" width="12.140625" style="2" customWidth="1"/>
    <col min="2032" max="2032" width="14.7109375" style="2" customWidth="1"/>
    <col min="2033" max="2033" width="11.85546875" style="2" customWidth="1"/>
    <col min="2034" max="2034" width="8.140625" style="2" customWidth="1"/>
    <col min="2035" max="2035" width="9.42578125" style="2" customWidth="1"/>
    <col min="2036" max="2036" width="8.28515625" style="2" customWidth="1"/>
    <col min="2037" max="2037" width="12.7109375" style="2" customWidth="1"/>
    <col min="2038" max="2038" width="10.7109375" style="2" customWidth="1"/>
    <col min="2039" max="2039" width="17.28515625" style="2" customWidth="1"/>
    <col min="2040" max="2040" width="19.42578125" style="2" customWidth="1"/>
    <col min="2041" max="2041" width="10.7109375" style="2" customWidth="1"/>
    <col min="2042" max="2042" width="11.140625" style="2" customWidth="1"/>
    <col min="2043" max="2043" width="16.85546875" style="2" customWidth="1"/>
    <col min="2044" max="2044" width="11.42578125" style="2" customWidth="1"/>
    <col min="2045" max="2045" width="10.85546875" style="2" customWidth="1"/>
    <col min="2046" max="2046" width="18.28515625" style="2" customWidth="1"/>
    <col min="2047" max="2047" width="10" style="2" customWidth="1"/>
    <col min="2048" max="2048" width="7.85546875" style="2" customWidth="1"/>
    <col min="2049" max="2049" width="8.28515625" style="2" customWidth="1"/>
    <col min="2050" max="2050" width="8" style="2" customWidth="1"/>
    <col min="2051" max="2051" width="9.140625" style="2" customWidth="1"/>
    <col min="2052" max="2285" width="9.140625" style="2"/>
    <col min="2286" max="2286" width="16.42578125" style="2" customWidth="1"/>
    <col min="2287" max="2287" width="12.140625" style="2" customWidth="1"/>
    <col min="2288" max="2288" width="14.7109375" style="2" customWidth="1"/>
    <col min="2289" max="2289" width="11.85546875" style="2" customWidth="1"/>
    <col min="2290" max="2290" width="8.140625" style="2" customWidth="1"/>
    <col min="2291" max="2291" width="9.42578125" style="2" customWidth="1"/>
    <col min="2292" max="2292" width="8.28515625" style="2" customWidth="1"/>
    <col min="2293" max="2293" width="12.7109375" style="2" customWidth="1"/>
    <col min="2294" max="2294" width="10.7109375" style="2" customWidth="1"/>
    <col min="2295" max="2295" width="17.28515625" style="2" customWidth="1"/>
    <col min="2296" max="2296" width="19.42578125" style="2" customWidth="1"/>
    <col min="2297" max="2297" width="10.7109375" style="2" customWidth="1"/>
    <col min="2298" max="2298" width="11.140625" style="2" customWidth="1"/>
    <col min="2299" max="2299" width="16.85546875" style="2" customWidth="1"/>
    <col min="2300" max="2300" width="11.42578125" style="2" customWidth="1"/>
    <col min="2301" max="2301" width="10.85546875" style="2" customWidth="1"/>
    <col min="2302" max="2302" width="18.28515625" style="2" customWidth="1"/>
    <col min="2303" max="2303" width="10" style="2" customWidth="1"/>
    <col min="2304" max="2304" width="7.85546875" style="2" customWidth="1"/>
    <col min="2305" max="2305" width="8.28515625" style="2" customWidth="1"/>
    <col min="2306" max="2306" width="8" style="2" customWidth="1"/>
    <col min="2307" max="2307" width="9.140625" style="2" customWidth="1"/>
    <col min="2308" max="2541" width="9.140625" style="2"/>
    <col min="2542" max="2542" width="16.42578125" style="2" customWidth="1"/>
    <col min="2543" max="2543" width="12.140625" style="2" customWidth="1"/>
    <col min="2544" max="2544" width="14.7109375" style="2" customWidth="1"/>
    <col min="2545" max="2545" width="11.85546875" style="2" customWidth="1"/>
    <col min="2546" max="2546" width="8.140625" style="2" customWidth="1"/>
    <col min="2547" max="2547" width="9.42578125" style="2" customWidth="1"/>
    <col min="2548" max="2548" width="8.28515625" style="2" customWidth="1"/>
    <col min="2549" max="2549" width="12.7109375" style="2" customWidth="1"/>
    <col min="2550" max="2550" width="10.7109375" style="2" customWidth="1"/>
    <col min="2551" max="2551" width="17.28515625" style="2" customWidth="1"/>
    <col min="2552" max="2552" width="19.42578125" style="2" customWidth="1"/>
    <col min="2553" max="2553" width="10.7109375" style="2" customWidth="1"/>
    <col min="2554" max="2554" width="11.140625" style="2" customWidth="1"/>
    <col min="2555" max="2555" width="16.85546875" style="2" customWidth="1"/>
    <col min="2556" max="2556" width="11.42578125" style="2" customWidth="1"/>
    <col min="2557" max="2557" width="10.85546875" style="2" customWidth="1"/>
    <col min="2558" max="2558" width="18.28515625" style="2" customWidth="1"/>
    <col min="2559" max="2559" width="10" style="2" customWidth="1"/>
    <col min="2560" max="2560" width="7.85546875" style="2" customWidth="1"/>
    <col min="2561" max="2561" width="8.28515625" style="2" customWidth="1"/>
    <col min="2562" max="2562" width="8" style="2" customWidth="1"/>
    <col min="2563" max="2563" width="9.140625" style="2" customWidth="1"/>
    <col min="2564" max="2797" width="9.140625" style="2"/>
    <col min="2798" max="2798" width="16.42578125" style="2" customWidth="1"/>
    <col min="2799" max="2799" width="12.140625" style="2" customWidth="1"/>
    <col min="2800" max="2800" width="14.7109375" style="2" customWidth="1"/>
    <col min="2801" max="2801" width="11.85546875" style="2" customWidth="1"/>
    <col min="2802" max="2802" width="8.140625" style="2" customWidth="1"/>
    <col min="2803" max="2803" width="9.42578125" style="2" customWidth="1"/>
    <col min="2804" max="2804" width="8.28515625" style="2" customWidth="1"/>
    <col min="2805" max="2805" width="12.7109375" style="2" customWidth="1"/>
    <col min="2806" max="2806" width="10.7109375" style="2" customWidth="1"/>
    <col min="2807" max="2807" width="17.28515625" style="2" customWidth="1"/>
    <col min="2808" max="2808" width="19.42578125" style="2" customWidth="1"/>
    <col min="2809" max="2809" width="10.7109375" style="2" customWidth="1"/>
    <col min="2810" max="2810" width="11.140625" style="2" customWidth="1"/>
    <col min="2811" max="2811" width="16.85546875" style="2" customWidth="1"/>
    <col min="2812" max="2812" width="11.42578125" style="2" customWidth="1"/>
    <col min="2813" max="2813" width="10.85546875" style="2" customWidth="1"/>
    <col min="2814" max="2814" width="18.28515625" style="2" customWidth="1"/>
    <col min="2815" max="2815" width="10" style="2" customWidth="1"/>
    <col min="2816" max="2816" width="7.85546875" style="2" customWidth="1"/>
    <col min="2817" max="2817" width="8.28515625" style="2" customWidth="1"/>
    <col min="2818" max="2818" width="8" style="2" customWidth="1"/>
    <col min="2819" max="2819" width="9.140625" style="2" customWidth="1"/>
    <col min="2820" max="3053" width="9.140625" style="2"/>
    <col min="3054" max="3054" width="16.42578125" style="2" customWidth="1"/>
    <col min="3055" max="3055" width="12.140625" style="2" customWidth="1"/>
    <col min="3056" max="3056" width="14.7109375" style="2" customWidth="1"/>
    <col min="3057" max="3057" width="11.85546875" style="2" customWidth="1"/>
    <col min="3058" max="3058" width="8.140625" style="2" customWidth="1"/>
    <col min="3059" max="3059" width="9.42578125" style="2" customWidth="1"/>
    <col min="3060" max="3060" width="8.28515625" style="2" customWidth="1"/>
    <col min="3061" max="3061" width="12.7109375" style="2" customWidth="1"/>
    <col min="3062" max="3062" width="10.7109375" style="2" customWidth="1"/>
    <col min="3063" max="3063" width="17.28515625" style="2" customWidth="1"/>
    <col min="3064" max="3064" width="19.42578125" style="2" customWidth="1"/>
    <col min="3065" max="3065" width="10.7109375" style="2" customWidth="1"/>
    <col min="3066" max="3066" width="11.140625" style="2" customWidth="1"/>
    <col min="3067" max="3067" width="16.85546875" style="2" customWidth="1"/>
    <col min="3068" max="3068" width="11.42578125" style="2" customWidth="1"/>
    <col min="3069" max="3069" width="10.85546875" style="2" customWidth="1"/>
    <col min="3070" max="3070" width="18.28515625" style="2" customWidth="1"/>
    <col min="3071" max="3071" width="10" style="2" customWidth="1"/>
    <col min="3072" max="3072" width="7.85546875" style="2" customWidth="1"/>
    <col min="3073" max="3073" width="8.28515625" style="2" customWidth="1"/>
    <col min="3074" max="3074" width="8" style="2" customWidth="1"/>
    <col min="3075" max="3075" width="9.140625" style="2" customWidth="1"/>
    <col min="3076" max="3309" width="9.140625" style="2"/>
    <col min="3310" max="3310" width="16.42578125" style="2" customWidth="1"/>
    <col min="3311" max="3311" width="12.140625" style="2" customWidth="1"/>
    <col min="3312" max="3312" width="14.7109375" style="2" customWidth="1"/>
    <col min="3313" max="3313" width="11.85546875" style="2" customWidth="1"/>
    <col min="3314" max="3314" width="8.140625" style="2" customWidth="1"/>
    <col min="3315" max="3315" width="9.42578125" style="2" customWidth="1"/>
    <col min="3316" max="3316" width="8.28515625" style="2" customWidth="1"/>
    <col min="3317" max="3317" width="12.7109375" style="2" customWidth="1"/>
    <col min="3318" max="3318" width="10.7109375" style="2" customWidth="1"/>
    <col min="3319" max="3319" width="17.28515625" style="2" customWidth="1"/>
    <col min="3320" max="3320" width="19.42578125" style="2" customWidth="1"/>
    <col min="3321" max="3321" width="10.7109375" style="2" customWidth="1"/>
    <col min="3322" max="3322" width="11.140625" style="2" customWidth="1"/>
    <col min="3323" max="3323" width="16.85546875" style="2" customWidth="1"/>
    <col min="3324" max="3324" width="11.42578125" style="2" customWidth="1"/>
    <col min="3325" max="3325" width="10.85546875" style="2" customWidth="1"/>
    <col min="3326" max="3326" width="18.28515625" style="2" customWidth="1"/>
    <col min="3327" max="3327" width="10" style="2" customWidth="1"/>
    <col min="3328" max="3328" width="7.85546875" style="2" customWidth="1"/>
    <col min="3329" max="3329" width="8.28515625" style="2" customWidth="1"/>
    <col min="3330" max="3330" width="8" style="2" customWidth="1"/>
    <col min="3331" max="3331" width="9.140625" style="2" customWidth="1"/>
    <col min="3332" max="3565" width="9.140625" style="2"/>
    <col min="3566" max="3566" width="16.42578125" style="2" customWidth="1"/>
    <col min="3567" max="3567" width="12.140625" style="2" customWidth="1"/>
    <col min="3568" max="3568" width="14.7109375" style="2" customWidth="1"/>
    <col min="3569" max="3569" width="11.85546875" style="2" customWidth="1"/>
    <col min="3570" max="3570" width="8.140625" style="2" customWidth="1"/>
    <col min="3571" max="3571" width="9.42578125" style="2" customWidth="1"/>
    <col min="3572" max="3572" width="8.28515625" style="2" customWidth="1"/>
    <col min="3573" max="3573" width="12.7109375" style="2" customWidth="1"/>
    <col min="3574" max="3574" width="10.7109375" style="2" customWidth="1"/>
    <col min="3575" max="3575" width="17.28515625" style="2" customWidth="1"/>
    <col min="3576" max="3576" width="19.42578125" style="2" customWidth="1"/>
    <col min="3577" max="3577" width="10.7109375" style="2" customWidth="1"/>
    <col min="3578" max="3578" width="11.140625" style="2" customWidth="1"/>
    <col min="3579" max="3579" width="16.85546875" style="2" customWidth="1"/>
    <col min="3580" max="3580" width="11.42578125" style="2" customWidth="1"/>
    <col min="3581" max="3581" width="10.85546875" style="2" customWidth="1"/>
    <col min="3582" max="3582" width="18.28515625" style="2" customWidth="1"/>
    <col min="3583" max="3583" width="10" style="2" customWidth="1"/>
    <col min="3584" max="3584" width="7.85546875" style="2" customWidth="1"/>
    <col min="3585" max="3585" width="8.28515625" style="2" customWidth="1"/>
    <col min="3586" max="3586" width="8" style="2" customWidth="1"/>
    <col min="3587" max="3587" width="9.140625" style="2" customWidth="1"/>
    <col min="3588" max="3821" width="9.140625" style="2"/>
    <col min="3822" max="3822" width="16.42578125" style="2" customWidth="1"/>
    <col min="3823" max="3823" width="12.140625" style="2" customWidth="1"/>
    <col min="3824" max="3824" width="14.7109375" style="2" customWidth="1"/>
    <col min="3825" max="3825" width="11.85546875" style="2" customWidth="1"/>
    <col min="3826" max="3826" width="8.140625" style="2" customWidth="1"/>
    <col min="3827" max="3827" width="9.42578125" style="2" customWidth="1"/>
    <col min="3828" max="3828" width="8.28515625" style="2" customWidth="1"/>
    <col min="3829" max="3829" width="12.7109375" style="2" customWidth="1"/>
    <col min="3830" max="3830" width="10.7109375" style="2" customWidth="1"/>
    <col min="3831" max="3831" width="17.28515625" style="2" customWidth="1"/>
    <col min="3832" max="3832" width="19.42578125" style="2" customWidth="1"/>
    <col min="3833" max="3833" width="10.7109375" style="2" customWidth="1"/>
    <col min="3834" max="3834" width="11.140625" style="2" customWidth="1"/>
    <col min="3835" max="3835" width="16.85546875" style="2" customWidth="1"/>
    <col min="3836" max="3836" width="11.42578125" style="2" customWidth="1"/>
    <col min="3837" max="3837" width="10.85546875" style="2" customWidth="1"/>
    <col min="3838" max="3838" width="18.28515625" style="2" customWidth="1"/>
    <col min="3839" max="3839" width="10" style="2" customWidth="1"/>
    <col min="3840" max="3840" width="7.85546875" style="2" customWidth="1"/>
    <col min="3841" max="3841" width="8.28515625" style="2" customWidth="1"/>
    <col min="3842" max="3842" width="8" style="2" customWidth="1"/>
    <col min="3843" max="3843" width="9.140625" style="2" customWidth="1"/>
    <col min="3844" max="4077" width="9.140625" style="2"/>
    <col min="4078" max="4078" width="16.42578125" style="2" customWidth="1"/>
    <col min="4079" max="4079" width="12.140625" style="2" customWidth="1"/>
    <col min="4080" max="4080" width="14.7109375" style="2" customWidth="1"/>
    <col min="4081" max="4081" width="11.85546875" style="2" customWidth="1"/>
    <col min="4082" max="4082" width="8.140625" style="2" customWidth="1"/>
    <col min="4083" max="4083" width="9.42578125" style="2" customWidth="1"/>
    <col min="4084" max="4084" width="8.28515625" style="2" customWidth="1"/>
    <col min="4085" max="4085" width="12.7109375" style="2" customWidth="1"/>
    <col min="4086" max="4086" width="10.7109375" style="2" customWidth="1"/>
    <col min="4087" max="4087" width="17.28515625" style="2" customWidth="1"/>
    <col min="4088" max="4088" width="19.42578125" style="2" customWidth="1"/>
    <col min="4089" max="4089" width="10.7109375" style="2" customWidth="1"/>
    <col min="4090" max="4090" width="11.140625" style="2" customWidth="1"/>
    <col min="4091" max="4091" width="16.85546875" style="2" customWidth="1"/>
    <col min="4092" max="4092" width="11.42578125" style="2" customWidth="1"/>
    <col min="4093" max="4093" width="10.85546875" style="2" customWidth="1"/>
    <col min="4094" max="4094" width="18.28515625" style="2" customWidth="1"/>
    <col min="4095" max="4095" width="10" style="2" customWidth="1"/>
    <col min="4096" max="4096" width="7.85546875" style="2" customWidth="1"/>
    <col min="4097" max="4097" width="8.28515625" style="2" customWidth="1"/>
    <col min="4098" max="4098" width="8" style="2" customWidth="1"/>
    <col min="4099" max="4099" width="9.140625" style="2" customWidth="1"/>
    <col min="4100" max="4333" width="9.140625" style="2"/>
    <col min="4334" max="4334" width="16.42578125" style="2" customWidth="1"/>
    <col min="4335" max="4335" width="12.140625" style="2" customWidth="1"/>
    <col min="4336" max="4336" width="14.7109375" style="2" customWidth="1"/>
    <col min="4337" max="4337" width="11.85546875" style="2" customWidth="1"/>
    <col min="4338" max="4338" width="8.140625" style="2" customWidth="1"/>
    <col min="4339" max="4339" width="9.42578125" style="2" customWidth="1"/>
    <col min="4340" max="4340" width="8.28515625" style="2" customWidth="1"/>
    <col min="4341" max="4341" width="12.7109375" style="2" customWidth="1"/>
    <col min="4342" max="4342" width="10.7109375" style="2" customWidth="1"/>
    <col min="4343" max="4343" width="17.28515625" style="2" customWidth="1"/>
    <col min="4344" max="4344" width="19.42578125" style="2" customWidth="1"/>
    <col min="4345" max="4345" width="10.7109375" style="2" customWidth="1"/>
    <col min="4346" max="4346" width="11.140625" style="2" customWidth="1"/>
    <col min="4347" max="4347" width="16.85546875" style="2" customWidth="1"/>
    <col min="4348" max="4348" width="11.42578125" style="2" customWidth="1"/>
    <col min="4349" max="4349" width="10.85546875" style="2" customWidth="1"/>
    <col min="4350" max="4350" width="18.28515625" style="2" customWidth="1"/>
    <col min="4351" max="4351" width="10" style="2" customWidth="1"/>
    <col min="4352" max="4352" width="7.85546875" style="2" customWidth="1"/>
    <col min="4353" max="4353" width="8.28515625" style="2" customWidth="1"/>
    <col min="4354" max="4354" width="8" style="2" customWidth="1"/>
    <col min="4355" max="4355" width="9.140625" style="2" customWidth="1"/>
    <col min="4356" max="4589" width="9.140625" style="2"/>
    <col min="4590" max="4590" width="16.42578125" style="2" customWidth="1"/>
    <col min="4591" max="4591" width="12.140625" style="2" customWidth="1"/>
    <col min="4592" max="4592" width="14.7109375" style="2" customWidth="1"/>
    <col min="4593" max="4593" width="11.85546875" style="2" customWidth="1"/>
    <col min="4594" max="4594" width="8.140625" style="2" customWidth="1"/>
    <col min="4595" max="4595" width="9.42578125" style="2" customWidth="1"/>
    <col min="4596" max="4596" width="8.28515625" style="2" customWidth="1"/>
    <col min="4597" max="4597" width="12.7109375" style="2" customWidth="1"/>
    <col min="4598" max="4598" width="10.7109375" style="2" customWidth="1"/>
    <col min="4599" max="4599" width="17.28515625" style="2" customWidth="1"/>
    <col min="4600" max="4600" width="19.42578125" style="2" customWidth="1"/>
    <col min="4601" max="4601" width="10.7109375" style="2" customWidth="1"/>
    <col min="4602" max="4602" width="11.140625" style="2" customWidth="1"/>
    <col min="4603" max="4603" width="16.85546875" style="2" customWidth="1"/>
    <col min="4604" max="4604" width="11.42578125" style="2" customWidth="1"/>
    <col min="4605" max="4605" width="10.85546875" style="2" customWidth="1"/>
    <col min="4606" max="4606" width="18.28515625" style="2" customWidth="1"/>
    <col min="4607" max="4607" width="10" style="2" customWidth="1"/>
    <col min="4608" max="4608" width="7.85546875" style="2" customWidth="1"/>
    <col min="4609" max="4609" width="8.28515625" style="2" customWidth="1"/>
    <col min="4610" max="4610" width="8" style="2" customWidth="1"/>
    <col min="4611" max="4611" width="9.140625" style="2" customWidth="1"/>
    <col min="4612" max="4845" width="9.140625" style="2"/>
    <col min="4846" max="4846" width="16.42578125" style="2" customWidth="1"/>
    <col min="4847" max="4847" width="12.140625" style="2" customWidth="1"/>
    <col min="4848" max="4848" width="14.7109375" style="2" customWidth="1"/>
    <col min="4849" max="4849" width="11.85546875" style="2" customWidth="1"/>
    <col min="4850" max="4850" width="8.140625" style="2" customWidth="1"/>
    <col min="4851" max="4851" width="9.42578125" style="2" customWidth="1"/>
    <col min="4852" max="4852" width="8.28515625" style="2" customWidth="1"/>
    <col min="4853" max="4853" width="12.7109375" style="2" customWidth="1"/>
    <col min="4854" max="4854" width="10.7109375" style="2" customWidth="1"/>
    <col min="4855" max="4855" width="17.28515625" style="2" customWidth="1"/>
    <col min="4856" max="4856" width="19.42578125" style="2" customWidth="1"/>
    <col min="4857" max="4857" width="10.7109375" style="2" customWidth="1"/>
    <col min="4858" max="4858" width="11.140625" style="2" customWidth="1"/>
    <col min="4859" max="4859" width="16.85546875" style="2" customWidth="1"/>
    <col min="4860" max="4860" width="11.42578125" style="2" customWidth="1"/>
    <col min="4861" max="4861" width="10.85546875" style="2" customWidth="1"/>
    <col min="4862" max="4862" width="18.28515625" style="2" customWidth="1"/>
    <col min="4863" max="4863" width="10" style="2" customWidth="1"/>
    <col min="4864" max="4864" width="7.85546875" style="2" customWidth="1"/>
    <col min="4865" max="4865" width="8.28515625" style="2" customWidth="1"/>
    <col min="4866" max="4866" width="8" style="2" customWidth="1"/>
    <col min="4867" max="4867" width="9.140625" style="2" customWidth="1"/>
    <col min="4868" max="5101" width="9.140625" style="2"/>
    <col min="5102" max="5102" width="16.42578125" style="2" customWidth="1"/>
    <col min="5103" max="5103" width="12.140625" style="2" customWidth="1"/>
    <col min="5104" max="5104" width="14.7109375" style="2" customWidth="1"/>
    <col min="5105" max="5105" width="11.85546875" style="2" customWidth="1"/>
    <col min="5106" max="5106" width="8.140625" style="2" customWidth="1"/>
    <col min="5107" max="5107" width="9.42578125" style="2" customWidth="1"/>
    <col min="5108" max="5108" width="8.28515625" style="2" customWidth="1"/>
    <col min="5109" max="5109" width="12.7109375" style="2" customWidth="1"/>
    <col min="5110" max="5110" width="10.7109375" style="2" customWidth="1"/>
    <col min="5111" max="5111" width="17.28515625" style="2" customWidth="1"/>
    <col min="5112" max="5112" width="19.42578125" style="2" customWidth="1"/>
    <col min="5113" max="5113" width="10.7109375" style="2" customWidth="1"/>
    <col min="5114" max="5114" width="11.140625" style="2" customWidth="1"/>
    <col min="5115" max="5115" width="16.85546875" style="2" customWidth="1"/>
    <col min="5116" max="5116" width="11.42578125" style="2" customWidth="1"/>
    <col min="5117" max="5117" width="10.85546875" style="2" customWidth="1"/>
    <col min="5118" max="5118" width="18.28515625" style="2" customWidth="1"/>
    <col min="5119" max="5119" width="10" style="2" customWidth="1"/>
    <col min="5120" max="5120" width="7.85546875" style="2" customWidth="1"/>
    <col min="5121" max="5121" width="8.28515625" style="2" customWidth="1"/>
    <col min="5122" max="5122" width="8" style="2" customWidth="1"/>
    <col min="5123" max="5123" width="9.140625" style="2" customWidth="1"/>
    <col min="5124" max="5357" width="9.140625" style="2"/>
    <col min="5358" max="5358" width="16.42578125" style="2" customWidth="1"/>
    <col min="5359" max="5359" width="12.140625" style="2" customWidth="1"/>
    <col min="5360" max="5360" width="14.7109375" style="2" customWidth="1"/>
    <col min="5361" max="5361" width="11.85546875" style="2" customWidth="1"/>
    <col min="5362" max="5362" width="8.140625" style="2" customWidth="1"/>
    <col min="5363" max="5363" width="9.42578125" style="2" customWidth="1"/>
    <col min="5364" max="5364" width="8.28515625" style="2" customWidth="1"/>
    <col min="5365" max="5365" width="12.7109375" style="2" customWidth="1"/>
    <col min="5366" max="5366" width="10.7109375" style="2" customWidth="1"/>
    <col min="5367" max="5367" width="17.28515625" style="2" customWidth="1"/>
    <col min="5368" max="5368" width="19.42578125" style="2" customWidth="1"/>
    <col min="5369" max="5369" width="10.7109375" style="2" customWidth="1"/>
    <col min="5370" max="5370" width="11.140625" style="2" customWidth="1"/>
    <col min="5371" max="5371" width="16.85546875" style="2" customWidth="1"/>
    <col min="5372" max="5372" width="11.42578125" style="2" customWidth="1"/>
    <col min="5373" max="5373" width="10.85546875" style="2" customWidth="1"/>
    <col min="5374" max="5374" width="18.28515625" style="2" customWidth="1"/>
    <col min="5375" max="5375" width="10" style="2" customWidth="1"/>
    <col min="5376" max="5376" width="7.85546875" style="2" customWidth="1"/>
    <col min="5377" max="5377" width="8.28515625" style="2" customWidth="1"/>
    <col min="5378" max="5378" width="8" style="2" customWidth="1"/>
    <col min="5379" max="5379" width="9.140625" style="2" customWidth="1"/>
    <col min="5380" max="5613" width="9.140625" style="2"/>
    <col min="5614" max="5614" width="16.42578125" style="2" customWidth="1"/>
    <col min="5615" max="5615" width="12.140625" style="2" customWidth="1"/>
    <col min="5616" max="5616" width="14.7109375" style="2" customWidth="1"/>
    <col min="5617" max="5617" width="11.85546875" style="2" customWidth="1"/>
    <col min="5618" max="5618" width="8.140625" style="2" customWidth="1"/>
    <col min="5619" max="5619" width="9.42578125" style="2" customWidth="1"/>
    <col min="5620" max="5620" width="8.28515625" style="2" customWidth="1"/>
    <col min="5621" max="5621" width="12.7109375" style="2" customWidth="1"/>
    <col min="5622" max="5622" width="10.7109375" style="2" customWidth="1"/>
    <col min="5623" max="5623" width="17.28515625" style="2" customWidth="1"/>
    <col min="5624" max="5624" width="19.42578125" style="2" customWidth="1"/>
    <col min="5625" max="5625" width="10.7109375" style="2" customWidth="1"/>
    <col min="5626" max="5626" width="11.140625" style="2" customWidth="1"/>
    <col min="5627" max="5627" width="16.85546875" style="2" customWidth="1"/>
    <col min="5628" max="5628" width="11.42578125" style="2" customWidth="1"/>
    <col min="5629" max="5629" width="10.85546875" style="2" customWidth="1"/>
    <col min="5630" max="5630" width="18.28515625" style="2" customWidth="1"/>
    <col min="5631" max="5631" width="10" style="2" customWidth="1"/>
    <col min="5632" max="5632" width="7.85546875" style="2" customWidth="1"/>
    <col min="5633" max="5633" width="8.28515625" style="2" customWidth="1"/>
    <col min="5634" max="5634" width="8" style="2" customWidth="1"/>
    <col min="5635" max="5635" width="9.140625" style="2" customWidth="1"/>
    <col min="5636" max="5869" width="9.140625" style="2"/>
    <col min="5870" max="5870" width="16.42578125" style="2" customWidth="1"/>
    <col min="5871" max="5871" width="12.140625" style="2" customWidth="1"/>
    <col min="5872" max="5872" width="14.7109375" style="2" customWidth="1"/>
    <col min="5873" max="5873" width="11.85546875" style="2" customWidth="1"/>
    <col min="5874" max="5874" width="8.140625" style="2" customWidth="1"/>
    <col min="5875" max="5875" width="9.42578125" style="2" customWidth="1"/>
    <col min="5876" max="5876" width="8.28515625" style="2" customWidth="1"/>
    <col min="5877" max="5877" width="12.7109375" style="2" customWidth="1"/>
    <col min="5878" max="5878" width="10.7109375" style="2" customWidth="1"/>
    <col min="5879" max="5879" width="17.28515625" style="2" customWidth="1"/>
    <col min="5880" max="5880" width="19.42578125" style="2" customWidth="1"/>
    <col min="5881" max="5881" width="10.7109375" style="2" customWidth="1"/>
    <col min="5882" max="5882" width="11.140625" style="2" customWidth="1"/>
    <col min="5883" max="5883" width="16.85546875" style="2" customWidth="1"/>
    <col min="5884" max="5884" width="11.42578125" style="2" customWidth="1"/>
    <col min="5885" max="5885" width="10.85546875" style="2" customWidth="1"/>
    <col min="5886" max="5886" width="18.28515625" style="2" customWidth="1"/>
    <col min="5887" max="5887" width="10" style="2" customWidth="1"/>
    <col min="5888" max="5888" width="7.85546875" style="2" customWidth="1"/>
    <col min="5889" max="5889" width="8.28515625" style="2" customWidth="1"/>
    <col min="5890" max="5890" width="8" style="2" customWidth="1"/>
    <col min="5891" max="5891" width="9.140625" style="2" customWidth="1"/>
    <col min="5892" max="6125" width="9.140625" style="2"/>
    <col min="6126" max="6126" width="16.42578125" style="2" customWidth="1"/>
    <col min="6127" max="6127" width="12.140625" style="2" customWidth="1"/>
    <col min="6128" max="6128" width="14.7109375" style="2" customWidth="1"/>
    <col min="6129" max="6129" width="11.85546875" style="2" customWidth="1"/>
    <col min="6130" max="6130" width="8.140625" style="2" customWidth="1"/>
    <col min="6131" max="6131" width="9.42578125" style="2" customWidth="1"/>
    <col min="6132" max="6132" width="8.28515625" style="2" customWidth="1"/>
    <col min="6133" max="6133" width="12.7109375" style="2" customWidth="1"/>
    <col min="6134" max="6134" width="10.7109375" style="2" customWidth="1"/>
    <col min="6135" max="6135" width="17.28515625" style="2" customWidth="1"/>
    <col min="6136" max="6136" width="19.42578125" style="2" customWidth="1"/>
    <col min="6137" max="6137" width="10.7109375" style="2" customWidth="1"/>
    <col min="6138" max="6138" width="11.140625" style="2" customWidth="1"/>
    <col min="6139" max="6139" width="16.85546875" style="2" customWidth="1"/>
    <col min="6140" max="6140" width="11.42578125" style="2" customWidth="1"/>
    <col min="6141" max="6141" width="10.85546875" style="2" customWidth="1"/>
    <col min="6142" max="6142" width="18.28515625" style="2" customWidth="1"/>
    <col min="6143" max="6143" width="10" style="2" customWidth="1"/>
    <col min="6144" max="6144" width="7.85546875" style="2" customWidth="1"/>
    <col min="6145" max="6145" width="8.28515625" style="2" customWidth="1"/>
    <col min="6146" max="6146" width="8" style="2" customWidth="1"/>
    <col min="6147" max="6147" width="9.140625" style="2" customWidth="1"/>
    <col min="6148" max="6381" width="9.140625" style="2"/>
    <col min="6382" max="6382" width="16.42578125" style="2" customWidth="1"/>
    <col min="6383" max="6383" width="12.140625" style="2" customWidth="1"/>
    <col min="6384" max="6384" width="14.7109375" style="2" customWidth="1"/>
    <col min="6385" max="6385" width="11.85546875" style="2" customWidth="1"/>
    <col min="6386" max="6386" width="8.140625" style="2" customWidth="1"/>
    <col min="6387" max="6387" width="9.42578125" style="2" customWidth="1"/>
    <col min="6388" max="6388" width="8.28515625" style="2" customWidth="1"/>
    <col min="6389" max="6389" width="12.7109375" style="2" customWidth="1"/>
    <col min="6390" max="6390" width="10.7109375" style="2" customWidth="1"/>
    <col min="6391" max="6391" width="17.28515625" style="2" customWidth="1"/>
    <col min="6392" max="6392" width="19.42578125" style="2" customWidth="1"/>
    <col min="6393" max="6393" width="10.7109375" style="2" customWidth="1"/>
    <col min="6394" max="6394" width="11.140625" style="2" customWidth="1"/>
    <col min="6395" max="6395" width="16.85546875" style="2" customWidth="1"/>
    <col min="6396" max="6396" width="11.42578125" style="2" customWidth="1"/>
    <col min="6397" max="6397" width="10.85546875" style="2" customWidth="1"/>
    <col min="6398" max="6398" width="18.28515625" style="2" customWidth="1"/>
    <col min="6399" max="6399" width="10" style="2" customWidth="1"/>
    <col min="6400" max="6400" width="7.85546875" style="2" customWidth="1"/>
    <col min="6401" max="6401" width="8.28515625" style="2" customWidth="1"/>
    <col min="6402" max="6402" width="8" style="2" customWidth="1"/>
    <col min="6403" max="6403" width="9.140625" style="2" customWidth="1"/>
    <col min="6404" max="6637" width="9.140625" style="2"/>
    <col min="6638" max="6638" width="16.42578125" style="2" customWidth="1"/>
    <col min="6639" max="6639" width="12.140625" style="2" customWidth="1"/>
    <col min="6640" max="6640" width="14.7109375" style="2" customWidth="1"/>
    <col min="6641" max="6641" width="11.85546875" style="2" customWidth="1"/>
    <col min="6642" max="6642" width="8.140625" style="2" customWidth="1"/>
    <col min="6643" max="6643" width="9.42578125" style="2" customWidth="1"/>
    <col min="6644" max="6644" width="8.28515625" style="2" customWidth="1"/>
    <col min="6645" max="6645" width="12.7109375" style="2" customWidth="1"/>
    <col min="6646" max="6646" width="10.7109375" style="2" customWidth="1"/>
    <col min="6647" max="6647" width="17.28515625" style="2" customWidth="1"/>
    <col min="6648" max="6648" width="19.42578125" style="2" customWidth="1"/>
    <col min="6649" max="6649" width="10.7109375" style="2" customWidth="1"/>
    <col min="6650" max="6650" width="11.140625" style="2" customWidth="1"/>
    <col min="6651" max="6651" width="16.85546875" style="2" customWidth="1"/>
    <col min="6652" max="6652" width="11.42578125" style="2" customWidth="1"/>
    <col min="6653" max="6653" width="10.85546875" style="2" customWidth="1"/>
    <col min="6654" max="6654" width="18.28515625" style="2" customWidth="1"/>
    <col min="6655" max="6655" width="10" style="2" customWidth="1"/>
    <col min="6656" max="6656" width="7.85546875" style="2" customWidth="1"/>
    <col min="6657" max="6657" width="8.28515625" style="2" customWidth="1"/>
    <col min="6658" max="6658" width="8" style="2" customWidth="1"/>
    <col min="6659" max="6659" width="9.140625" style="2" customWidth="1"/>
    <col min="6660" max="6893" width="9.140625" style="2"/>
    <col min="6894" max="6894" width="16.42578125" style="2" customWidth="1"/>
    <col min="6895" max="6895" width="12.140625" style="2" customWidth="1"/>
    <col min="6896" max="6896" width="14.7109375" style="2" customWidth="1"/>
    <col min="6897" max="6897" width="11.85546875" style="2" customWidth="1"/>
    <col min="6898" max="6898" width="8.140625" style="2" customWidth="1"/>
    <col min="6899" max="6899" width="9.42578125" style="2" customWidth="1"/>
    <col min="6900" max="6900" width="8.28515625" style="2" customWidth="1"/>
    <col min="6901" max="6901" width="12.7109375" style="2" customWidth="1"/>
    <col min="6902" max="6902" width="10.7109375" style="2" customWidth="1"/>
    <col min="6903" max="6903" width="17.28515625" style="2" customWidth="1"/>
    <col min="6904" max="6904" width="19.42578125" style="2" customWidth="1"/>
    <col min="6905" max="6905" width="10.7109375" style="2" customWidth="1"/>
    <col min="6906" max="6906" width="11.140625" style="2" customWidth="1"/>
    <col min="6907" max="6907" width="16.85546875" style="2" customWidth="1"/>
    <col min="6908" max="6908" width="11.42578125" style="2" customWidth="1"/>
    <col min="6909" max="6909" width="10.85546875" style="2" customWidth="1"/>
    <col min="6910" max="6910" width="18.28515625" style="2" customWidth="1"/>
    <col min="6911" max="6911" width="10" style="2" customWidth="1"/>
    <col min="6912" max="6912" width="7.85546875" style="2" customWidth="1"/>
    <col min="6913" max="6913" width="8.28515625" style="2" customWidth="1"/>
    <col min="6914" max="6914" width="8" style="2" customWidth="1"/>
    <col min="6915" max="6915" width="9.140625" style="2" customWidth="1"/>
    <col min="6916" max="7149" width="9.140625" style="2"/>
    <col min="7150" max="7150" width="16.42578125" style="2" customWidth="1"/>
    <col min="7151" max="7151" width="12.140625" style="2" customWidth="1"/>
    <col min="7152" max="7152" width="14.7109375" style="2" customWidth="1"/>
    <col min="7153" max="7153" width="11.85546875" style="2" customWidth="1"/>
    <col min="7154" max="7154" width="8.140625" style="2" customWidth="1"/>
    <col min="7155" max="7155" width="9.42578125" style="2" customWidth="1"/>
    <col min="7156" max="7156" width="8.28515625" style="2" customWidth="1"/>
    <col min="7157" max="7157" width="12.7109375" style="2" customWidth="1"/>
    <col min="7158" max="7158" width="10.7109375" style="2" customWidth="1"/>
    <col min="7159" max="7159" width="17.28515625" style="2" customWidth="1"/>
    <col min="7160" max="7160" width="19.42578125" style="2" customWidth="1"/>
    <col min="7161" max="7161" width="10.7109375" style="2" customWidth="1"/>
    <col min="7162" max="7162" width="11.140625" style="2" customWidth="1"/>
    <col min="7163" max="7163" width="16.85546875" style="2" customWidth="1"/>
    <col min="7164" max="7164" width="11.42578125" style="2" customWidth="1"/>
    <col min="7165" max="7165" width="10.85546875" style="2" customWidth="1"/>
    <col min="7166" max="7166" width="18.28515625" style="2" customWidth="1"/>
    <col min="7167" max="7167" width="10" style="2" customWidth="1"/>
    <col min="7168" max="7168" width="7.85546875" style="2" customWidth="1"/>
    <col min="7169" max="7169" width="8.28515625" style="2" customWidth="1"/>
    <col min="7170" max="7170" width="8" style="2" customWidth="1"/>
    <col min="7171" max="7171" width="9.140625" style="2" customWidth="1"/>
    <col min="7172" max="7405" width="9.140625" style="2"/>
    <col min="7406" max="7406" width="16.42578125" style="2" customWidth="1"/>
    <col min="7407" max="7407" width="12.140625" style="2" customWidth="1"/>
    <col min="7408" max="7408" width="14.7109375" style="2" customWidth="1"/>
    <col min="7409" max="7409" width="11.85546875" style="2" customWidth="1"/>
    <col min="7410" max="7410" width="8.140625" style="2" customWidth="1"/>
    <col min="7411" max="7411" width="9.42578125" style="2" customWidth="1"/>
    <col min="7412" max="7412" width="8.28515625" style="2" customWidth="1"/>
    <col min="7413" max="7413" width="12.7109375" style="2" customWidth="1"/>
    <col min="7414" max="7414" width="10.7109375" style="2" customWidth="1"/>
    <col min="7415" max="7415" width="17.28515625" style="2" customWidth="1"/>
    <col min="7416" max="7416" width="19.42578125" style="2" customWidth="1"/>
    <col min="7417" max="7417" width="10.7109375" style="2" customWidth="1"/>
    <col min="7418" max="7418" width="11.140625" style="2" customWidth="1"/>
    <col min="7419" max="7419" width="16.85546875" style="2" customWidth="1"/>
    <col min="7420" max="7420" width="11.42578125" style="2" customWidth="1"/>
    <col min="7421" max="7421" width="10.85546875" style="2" customWidth="1"/>
    <col min="7422" max="7422" width="18.28515625" style="2" customWidth="1"/>
    <col min="7423" max="7423" width="10" style="2" customWidth="1"/>
    <col min="7424" max="7424" width="7.85546875" style="2" customWidth="1"/>
    <col min="7425" max="7425" width="8.28515625" style="2" customWidth="1"/>
    <col min="7426" max="7426" width="8" style="2" customWidth="1"/>
    <col min="7427" max="7427" width="9.140625" style="2" customWidth="1"/>
    <col min="7428" max="7661" width="9.140625" style="2"/>
    <col min="7662" max="7662" width="16.42578125" style="2" customWidth="1"/>
    <col min="7663" max="7663" width="12.140625" style="2" customWidth="1"/>
    <col min="7664" max="7664" width="14.7109375" style="2" customWidth="1"/>
    <col min="7665" max="7665" width="11.85546875" style="2" customWidth="1"/>
    <col min="7666" max="7666" width="8.140625" style="2" customWidth="1"/>
    <col min="7667" max="7667" width="9.42578125" style="2" customWidth="1"/>
    <col min="7668" max="7668" width="8.28515625" style="2" customWidth="1"/>
    <col min="7669" max="7669" width="12.7109375" style="2" customWidth="1"/>
    <col min="7670" max="7670" width="10.7109375" style="2" customWidth="1"/>
    <col min="7671" max="7671" width="17.28515625" style="2" customWidth="1"/>
    <col min="7672" max="7672" width="19.42578125" style="2" customWidth="1"/>
    <col min="7673" max="7673" width="10.7109375" style="2" customWidth="1"/>
    <col min="7674" max="7674" width="11.140625" style="2" customWidth="1"/>
    <col min="7675" max="7675" width="16.85546875" style="2" customWidth="1"/>
    <col min="7676" max="7676" width="11.42578125" style="2" customWidth="1"/>
    <col min="7677" max="7677" width="10.85546875" style="2" customWidth="1"/>
    <col min="7678" max="7678" width="18.28515625" style="2" customWidth="1"/>
    <col min="7679" max="7679" width="10" style="2" customWidth="1"/>
    <col min="7680" max="7680" width="7.85546875" style="2" customWidth="1"/>
    <col min="7681" max="7681" width="8.28515625" style="2" customWidth="1"/>
    <col min="7682" max="7682" width="8" style="2" customWidth="1"/>
    <col min="7683" max="7683" width="9.140625" style="2" customWidth="1"/>
    <col min="7684" max="7917" width="9.140625" style="2"/>
    <col min="7918" max="7918" width="16.42578125" style="2" customWidth="1"/>
    <col min="7919" max="7919" width="12.140625" style="2" customWidth="1"/>
    <col min="7920" max="7920" width="14.7109375" style="2" customWidth="1"/>
    <col min="7921" max="7921" width="11.85546875" style="2" customWidth="1"/>
    <col min="7922" max="7922" width="8.140625" style="2" customWidth="1"/>
    <col min="7923" max="7923" width="9.42578125" style="2" customWidth="1"/>
    <col min="7924" max="7924" width="8.28515625" style="2" customWidth="1"/>
    <col min="7925" max="7925" width="12.7109375" style="2" customWidth="1"/>
    <col min="7926" max="7926" width="10.7109375" style="2" customWidth="1"/>
    <col min="7927" max="7927" width="17.28515625" style="2" customWidth="1"/>
    <col min="7928" max="7928" width="19.42578125" style="2" customWidth="1"/>
    <col min="7929" max="7929" width="10.7109375" style="2" customWidth="1"/>
    <col min="7930" max="7930" width="11.140625" style="2" customWidth="1"/>
    <col min="7931" max="7931" width="16.85546875" style="2" customWidth="1"/>
    <col min="7932" max="7932" width="11.42578125" style="2" customWidth="1"/>
    <col min="7933" max="7933" width="10.85546875" style="2" customWidth="1"/>
    <col min="7934" max="7934" width="18.28515625" style="2" customWidth="1"/>
    <col min="7935" max="7935" width="10" style="2" customWidth="1"/>
    <col min="7936" max="7936" width="7.85546875" style="2" customWidth="1"/>
    <col min="7937" max="7937" width="8.28515625" style="2" customWidth="1"/>
    <col min="7938" max="7938" width="8" style="2" customWidth="1"/>
    <col min="7939" max="7939" width="9.140625" style="2" customWidth="1"/>
    <col min="7940" max="8173" width="9.140625" style="2"/>
    <col min="8174" max="8174" width="16.42578125" style="2" customWidth="1"/>
    <col min="8175" max="8175" width="12.140625" style="2" customWidth="1"/>
    <col min="8176" max="8176" width="14.7109375" style="2" customWidth="1"/>
    <col min="8177" max="8177" width="11.85546875" style="2" customWidth="1"/>
    <col min="8178" max="8178" width="8.140625" style="2" customWidth="1"/>
    <col min="8179" max="8179" width="9.42578125" style="2" customWidth="1"/>
    <col min="8180" max="8180" width="8.28515625" style="2" customWidth="1"/>
    <col min="8181" max="8181" width="12.7109375" style="2" customWidth="1"/>
    <col min="8182" max="8182" width="10.7109375" style="2" customWidth="1"/>
    <col min="8183" max="8183" width="17.28515625" style="2" customWidth="1"/>
    <col min="8184" max="8184" width="19.42578125" style="2" customWidth="1"/>
    <col min="8185" max="8185" width="10.7109375" style="2" customWidth="1"/>
    <col min="8186" max="8186" width="11.140625" style="2" customWidth="1"/>
    <col min="8187" max="8187" width="16.85546875" style="2" customWidth="1"/>
    <col min="8188" max="8188" width="11.42578125" style="2" customWidth="1"/>
    <col min="8189" max="8189" width="10.85546875" style="2" customWidth="1"/>
    <col min="8190" max="8190" width="18.28515625" style="2" customWidth="1"/>
    <col min="8191" max="8191" width="10" style="2" customWidth="1"/>
    <col min="8192" max="8192" width="7.85546875" style="2" customWidth="1"/>
    <col min="8193" max="8193" width="8.28515625" style="2" customWidth="1"/>
    <col min="8194" max="8194" width="8" style="2" customWidth="1"/>
    <col min="8195" max="8195" width="9.140625" style="2" customWidth="1"/>
    <col min="8196" max="8429" width="9.140625" style="2"/>
    <col min="8430" max="8430" width="16.42578125" style="2" customWidth="1"/>
    <col min="8431" max="8431" width="12.140625" style="2" customWidth="1"/>
    <col min="8432" max="8432" width="14.7109375" style="2" customWidth="1"/>
    <col min="8433" max="8433" width="11.85546875" style="2" customWidth="1"/>
    <col min="8434" max="8434" width="8.140625" style="2" customWidth="1"/>
    <col min="8435" max="8435" width="9.42578125" style="2" customWidth="1"/>
    <col min="8436" max="8436" width="8.28515625" style="2" customWidth="1"/>
    <col min="8437" max="8437" width="12.7109375" style="2" customWidth="1"/>
    <col min="8438" max="8438" width="10.7109375" style="2" customWidth="1"/>
    <col min="8439" max="8439" width="17.28515625" style="2" customWidth="1"/>
    <col min="8440" max="8440" width="19.42578125" style="2" customWidth="1"/>
    <col min="8441" max="8441" width="10.7109375" style="2" customWidth="1"/>
    <col min="8442" max="8442" width="11.140625" style="2" customWidth="1"/>
    <col min="8443" max="8443" width="16.85546875" style="2" customWidth="1"/>
    <col min="8444" max="8444" width="11.42578125" style="2" customWidth="1"/>
    <col min="8445" max="8445" width="10.85546875" style="2" customWidth="1"/>
    <col min="8446" max="8446" width="18.28515625" style="2" customWidth="1"/>
    <col min="8447" max="8447" width="10" style="2" customWidth="1"/>
    <col min="8448" max="8448" width="7.85546875" style="2" customWidth="1"/>
    <col min="8449" max="8449" width="8.28515625" style="2" customWidth="1"/>
    <col min="8450" max="8450" width="8" style="2" customWidth="1"/>
    <col min="8451" max="8451" width="9.140625" style="2" customWidth="1"/>
    <col min="8452" max="8685" width="9.140625" style="2"/>
    <col min="8686" max="8686" width="16.42578125" style="2" customWidth="1"/>
    <col min="8687" max="8687" width="12.140625" style="2" customWidth="1"/>
    <col min="8688" max="8688" width="14.7109375" style="2" customWidth="1"/>
    <col min="8689" max="8689" width="11.85546875" style="2" customWidth="1"/>
    <col min="8690" max="8690" width="8.140625" style="2" customWidth="1"/>
    <col min="8691" max="8691" width="9.42578125" style="2" customWidth="1"/>
    <col min="8692" max="8692" width="8.28515625" style="2" customWidth="1"/>
    <col min="8693" max="8693" width="12.7109375" style="2" customWidth="1"/>
    <col min="8694" max="8694" width="10.7109375" style="2" customWidth="1"/>
    <col min="8695" max="8695" width="17.28515625" style="2" customWidth="1"/>
    <col min="8696" max="8696" width="19.42578125" style="2" customWidth="1"/>
    <col min="8697" max="8697" width="10.7109375" style="2" customWidth="1"/>
    <col min="8698" max="8698" width="11.140625" style="2" customWidth="1"/>
    <col min="8699" max="8699" width="16.85546875" style="2" customWidth="1"/>
    <col min="8700" max="8700" width="11.42578125" style="2" customWidth="1"/>
    <col min="8701" max="8701" width="10.85546875" style="2" customWidth="1"/>
    <col min="8702" max="8702" width="18.28515625" style="2" customWidth="1"/>
    <col min="8703" max="8703" width="10" style="2" customWidth="1"/>
    <col min="8704" max="8704" width="7.85546875" style="2" customWidth="1"/>
    <col min="8705" max="8705" width="8.28515625" style="2" customWidth="1"/>
    <col min="8706" max="8706" width="8" style="2" customWidth="1"/>
    <col min="8707" max="8707" width="9.140625" style="2" customWidth="1"/>
    <col min="8708" max="8941" width="9.140625" style="2"/>
    <col min="8942" max="8942" width="16.42578125" style="2" customWidth="1"/>
    <col min="8943" max="8943" width="12.140625" style="2" customWidth="1"/>
    <col min="8944" max="8944" width="14.7109375" style="2" customWidth="1"/>
    <col min="8945" max="8945" width="11.85546875" style="2" customWidth="1"/>
    <col min="8946" max="8946" width="8.140625" style="2" customWidth="1"/>
    <col min="8947" max="8947" width="9.42578125" style="2" customWidth="1"/>
    <col min="8948" max="8948" width="8.28515625" style="2" customWidth="1"/>
    <col min="8949" max="8949" width="12.7109375" style="2" customWidth="1"/>
    <col min="8950" max="8950" width="10.7109375" style="2" customWidth="1"/>
    <col min="8951" max="8951" width="17.28515625" style="2" customWidth="1"/>
    <col min="8952" max="8952" width="19.42578125" style="2" customWidth="1"/>
    <col min="8953" max="8953" width="10.7109375" style="2" customWidth="1"/>
    <col min="8954" max="8954" width="11.140625" style="2" customWidth="1"/>
    <col min="8955" max="8955" width="16.85546875" style="2" customWidth="1"/>
    <col min="8956" max="8956" width="11.42578125" style="2" customWidth="1"/>
    <col min="8957" max="8957" width="10.85546875" style="2" customWidth="1"/>
    <col min="8958" max="8958" width="18.28515625" style="2" customWidth="1"/>
    <col min="8959" max="8959" width="10" style="2" customWidth="1"/>
    <col min="8960" max="8960" width="7.85546875" style="2" customWidth="1"/>
    <col min="8961" max="8961" width="8.28515625" style="2" customWidth="1"/>
    <col min="8962" max="8962" width="8" style="2" customWidth="1"/>
    <col min="8963" max="8963" width="9.140625" style="2" customWidth="1"/>
    <col min="8964" max="9197" width="9.140625" style="2"/>
    <col min="9198" max="9198" width="16.42578125" style="2" customWidth="1"/>
    <col min="9199" max="9199" width="12.140625" style="2" customWidth="1"/>
    <col min="9200" max="9200" width="14.7109375" style="2" customWidth="1"/>
    <col min="9201" max="9201" width="11.85546875" style="2" customWidth="1"/>
    <col min="9202" max="9202" width="8.140625" style="2" customWidth="1"/>
    <col min="9203" max="9203" width="9.42578125" style="2" customWidth="1"/>
    <col min="9204" max="9204" width="8.28515625" style="2" customWidth="1"/>
    <col min="9205" max="9205" width="12.7109375" style="2" customWidth="1"/>
    <col min="9206" max="9206" width="10.7109375" style="2" customWidth="1"/>
    <col min="9207" max="9207" width="17.28515625" style="2" customWidth="1"/>
    <col min="9208" max="9208" width="19.42578125" style="2" customWidth="1"/>
    <col min="9209" max="9209" width="10.7109375" style="2" customWidth="1"/>
    <col min="9210" max="9210" width="11.140625" style="2" customWidth="1"/>
    <col min="9211" max="9211" width="16.85546875" style="2" customWidth="1"/>
    <col min="9212" max="9212" width="11.42578125" style="2" customWidth="1"/>
    <col min="9213" max="9213" width="10.85546875" style="2" customWidth="1"/>
    <col min="9214" max="9214" width="18.28515625" style="2" customWidth="1"/>
    <col min="9215" max="9215" width="10" style="2" customWidth="1"/>
    <col min="9216" max="9216" width="7.85546875" style="2" customWidth="1"/>
    <col min="9217" max="9217" width="8.28515625" style="2" customWidth="1"/>
    <col min="9218" max="9218" width="8" style="2" customWidth="1"/>
    <col min="9219" max="9219" width="9.140625" style="2" customWidth="1"/>
    <col min="9220" max="9453" width="9.140625" style="2"/>
    <col min="9454" max="9454" width="16.42578125" style="2" customWidth="1"/>
    <col min="9455" max="9455" width="12.140625" style="2" customWidth="1"/>
    <col min="9456" max="9456" width="14.7109375" style="2" customWidth="1"/>
    <col min="9457" max="9457" width="11.85546875" style="2" customWidth="1"/>
    <col min="9458" max="9458" width="8.140625" style="2" customWidth="1"/>
    <col min="9459" max="9459" width="9.42578125" style="2" customWidth="1"/>
    <col min="9460" max="9460" width="8.28515625" style="2" customWidth="1"/>
    <col min="9461" max="9461" width="12.7109375" style="2" customWidth="1"/>
    <col min="9462" max="9462" width="10.7109375" style="2" customWidth="1"/>
    <col min="9463" max="9463" width="17.28515625" style="2" customWidth="1"/>
    <col min="9464" max="9464" width="19.42578125" style="2" customWidth="1"/>
    <col min="9465" max="9465" width="10.7109375" style="2" customWidth="1"/>
    <col min="9466" max="9466" width="11.140625" style="2" customWidth="1"/>
    <col min="9467" max="9467" width="16.85546875" style="2" customWidth="1"/>
    <col min="9468" max="9468" width="11.42578125" style="2" customWidth="1"/>
    <col min="9469" max="9469" width="10.85546875" style="2" customWidth="1"/>
    <col min="9470" max="9470" width="18.28515625" style="2" customWidth="1"/>
    <col min="9471" max="9471" width="10" style="2" customWidth="1"/>
    <col min="9472" max="9472" width="7.85546875" style="2" customWidth="1"/>
    <col min="9473" max="9473" width="8.28515625" style="2" customWidth="1"/>
    <col min="9474" max="9474" width="8" style="2" customWidth="1"/>
    <col min="9475" max="9475" width="9.140625" style="2" customWidth="1"/>
    <col min="9476" max="9709" width="9.140625" style="2"/>
    <col min="9710" max="9710" width="16.42578125" style="2" customWidth="1"/>
    <col min="9711" max="9711" width="12.140625" style="2" customWidth="1"/>
    <col min="9712" max="9712" width="14.7109375" style="2" customWidth="1"/>
    <col min="9713" max="9713" width="11.85546875" style="2" customWidth="1"/>
    <col min="9714" max="9714" width="8.140625" style="2" customWidth="1"/>
    <col min="9715" max="9715" width="9.42578125" style="2" customWidth="1"/>
    <col min="9716" max="9716" width="8.28515625" style="2" customWidth="1"/>
    <col min="9717" max="9717" width="12.7109375" style="2" customWidth="1"/>
    <col min="9718" max="9718" width="10.7109375" style="2" customWidth="1"/>
    <col min="9719" max="9719" width="17.28515625" style="2" customWidth="1"/>
    <col min="9720" max="9720" width="19.42578125" style="2" customWidth="1"/>
    <col min="9721" max="9721" width="10.7109375" style="2" customWidth="1"/>
    <col min="9722" max="9722" width="11.140625" style="2" customWidth="1"/>
    <col min="9723" max="9723" width="16.85546875" style="2" customWidth="1"/>
    <col min="9724" max="9724" width="11.42578125" style="2" customWidth="1"/>
    <col min="9725" max="9725" width="10.85546875" style="2" customWidth="1"/>
    <col min="9726" max="9726" width="18.28515625" style="2" customWidth="1"/>
    <col min="9727" max="9727" width="10" style="2" customWidth="1"/>
    <col min="9728" max="9728" width="7.85546875" style="2" customWidth="1"/>
    <col min="9729" max="9729" width="8.28515625" style="2" customWidth="1"/>
    <col min="9730" max="9730" width="8" style="2" customWidth="1"/>
    <col min="9731" max="9731" width="9.140625" style="2" customWidth="1"/>
    <col min="9732" max="9965" width="9.140625" style="2"/>
    <col min="9966" max="9966" width="16.42578125" style="2" customWidth="1"/>
    <col min="9967" max="9967" width="12.140625" style="2" customWidth="1"/>
    <col min="9968" max="9968" width="14.7109375" style="2" customWidth="1"/>
    <col min="9969" max="9969" width="11.85546875" style="2" customWidth="1"/>
    <col min="9970" max="9970" width="8.140625" style="2" customWidth="1"/>
    <col min="9971" max="9971" width="9.42578125" style="2" customWidth="1"/>
    <col min="9972" max="9972" width="8.28515625" style="2" customWidth="1"/>
    <col min="9973" max="9973" width="12.7109375" style="2" customWidth="1"/>
    <col min="9974" max="9974" width="10.7109375" style="2" customWidth="1"/>
    <col min="9975" max="9975" width="17.28515625" style="2" customWidth="1"/>
    <col min="9976" max="9976" width="19.42578125" style="2" customWidth="1"/>
    <col min="9977" max="9977" width="10.7109375" style="2" customWidth="1"/>
    <col min="9978" max="9978" width="11.140625" style="2" customWidth="1"/>
    <col min="9979" max="9979" width="16.85546875" style="2" customWidth="1"/>
    <col min="9980" max="9980" width="11.42578125" style="2" customWidth="1"/>
    <col min="9981" max="9981" width="10.85546875" style="2" customWidth="1"/>
    <col min="9982" max="9982" width="18.28515625" style="2" customWidth="1"/>
    <col min="9983" max="9983" width="10" style="2" customWidth="1"/>
    <col min="9984" max="9984" width="7.85546875" style="2" customWidth="1"/>
    <col min="9985" max="9985" width="8.28515625" style="2" customWidth="1"/>
    <col min="9986" max="9986" width="8" style="2" customWidth="1"/>
    <col min="9987" max="9987" width="9.140625" style="2" customWidth="1"/>
    <col min="9988" max="10221" width="9.140625" style="2"/>
    <col min="10222" max="10222" width="16.42578125" style="2" customWidth="1"/>
    <col min="10223" max="10223" width="12.140625" style="2" customWidth="1"/>
    <col min="10224" max="10224" width="14.7109375" style="2" customWidth="1"/>
    <col min="10225" max="10225" width="11.85546875" style="2" customWidth="1"/>
    <col min="10226" max="10226" width="8.140625" style="2" customWidth="1"/>
    <col min="10227" max="10227" width="9.42578125" style="2" customWidth="1"/>
    <col min="10228" max="10228" width="8.28515625" style="2" customWidth="1"/>
    <col min="10229" max="10229" width="12.7109375" style="2" customWidth="1"/>
    <col min="10230" max="10230" width="10.7109375" style="2" customWidth="1"/>
    <col min="10231" max="10231" width="17.28515625" style="2" customWidth="1"/>
    <col min="10232" max="10232" width="19.42578125" style="2" customWidth="1"/>
    <col min="10233" max="10233" width="10.7109375" style="2" customWidth="1"/>
    <col min="10234" max="10234" width="11.140625" style="2" customWidth="1"/>
    <col min="10235" max="10235" width="16.85546875" style="2" customWidth="1"/>
    <col min="10236" max="10236" width="11.42578125" style="2" customWidth="1"/>
    <col min="10237" max="10237" width="10.85546875" style="2" customWidth="1"/>
    <col min="10238" max="10238" width="18.28515625" style="2" customWidth="1"/>
    <col min="10239" max="10239" width="10" style="2" customWidth="1"/>
    <col min="10240" max="10240" width="7.85546875" style="2" customWidth="1"/>
    <col min="10241" max="10241" width="8.28515625" style="2" customWidth="1"/>
    <col min="10242" max="10242" width="8" style="2" customWidth="1"/>
    <col min="10243" max="10243" width="9.140625" style="2" customWidth="1"/>
    <col min="10244" max="10477" width="9.140625" style="2"/>
    <col min="10478" max="10478" width="16.42578125" style="2" customWidth="1"/>
    <col min="10479" max="10479" width="12.140625" style="2" customWidth="1"/>
    <col min="10480" max="10480" width="14.7109375" style="2" customWidth="1"/>
    <col min="10481" max="10481" width="11.85546875" style="2" customWidth="1"/>
    <col min="10482" max="10482" width="8.140625" style="2" customWidth="1"/>
    <col min="10483" max="10483" width="9.42578125" style="2" customWidth="1"/>
    <col min="10484" max="10484" width="8.28515625" style="2" customWidth="1"/>
    <col min="10485" max="10485" width="12.7109375" style="2" customWidth="1"/>
    <col min="10486" max="10486" width="10.7109375" style="2" customWidth="1"/>
    <col min="10487" max="10487" width="17.28515625" style="2" customWidth="1"/>
    <col min="10488" max="10488" width="19.42578125" style="2" customWidth="1"/>
    <col min="10489" max="10489" width="10.7109375" style="2" customWidth="1"/>
    <col min="10490" max="10490" width="11.140625" style="2" customWidth="1"/>
    <col min="10491" max="10491" width="16.85546875" style="2" customWidth="1"/>
    <col min="10492" max="10492" width="11.42578125" style="2" customWidth="1"/>
    <col min="10493" max="10493" width="10.85546875" style="2" customWidth="1"/>
    <col min="10494" max="10494" width="18.28515625" style="2" customWidth="1"/>
    <col min="10495" max="10495" width="10" style="2" customWidth="1"/>
    <col min="10496" max="10496" width="7.85546875" style="2" customWidth="1"/>
    <col min="10497" max="10497" width="8.28515625" style="2" customWidth="1"/>
    <col min="10498" max="10498" width="8" style="2" customWidth="1"/>
    <col min="10499" max="10499" width="9.140625" style="2" customWidth="1"/>
    <col min="10500" max="10733" width="9.140625" style="2"/>
    <col min="10734" max="10734" width="16.42578125" style="2" customWidth="1"/>
    <col min="10735" max="10735" width="12.140625" style="2" customWidth="1"/>
    <col min="10736" max="10736" width="14.7109375" style="2" customWidth="1"/>
    <col min="10737" max="10737" width="11.85546875" style="2" customWidth="1"/>
    <col min="10738" max="10738" width="8.140625" style="2" customWidth="1"/>
    <col min="10739" max="10739" width="9.42578125" style="2" customWidth="1"/>
    <col min="10740" max="10740" width="8.28515625" style="2" customWidth="1"/>
    <col min="10741" max="10741" width="12.7109375" style="2" customWidth="1"/>
    <col min="10742" max="10742" width="10.7109375" style="2" customWidth="1"/>
    <col min="10743" max="10743" width="17.28515625" style="2" customWidth="1"/>
    <col min="10744" max="10744" width="19.42578125" style="2" customWidth="1"/>
    <col min="10745" max="10745" width="10.7109375" style="2" customWidth="1"/>
    <col min="10746" max="10746" width="11.140625" style="2" customWidth="1"/>
    <col min="10747" max="10747" width="16.85546875" style="2" customWidth="1"/>
    <col min="10748" max="10748" width="11.42578125" style="2" customWidth="1"/>
    <col min="10749" max="10749" width="10.85546875" style="2" customWidth="1"/>
    <col min="10750" max="10750" width="18.28515625" style="2" customWidth="1"/>
    <col min="10751" max="10751" width="10" style="2" customWidth="1"/>
    <col min="10752" max="10752" width="7.85546875" style="2" customWidth="1"/>
    <col min="10753" max="10753" width="8.28515625" style="2" customWidth="1"/>
    <col min="10754" max="10754" width="8" style="2" customWidth="1"/>
    <col min="10755" max="10755" width="9.140625" style="2" customWidth="1"/>
    <col min="10756" max="10989" width="9.140625" style="2"/>
    <col min="10990" max="10990" width="16.42578125" style="2" customWidth="1"/>
    <col min="10991" max="10991" width="12.140625" style="2" customWidth="1"/>
    <col min="10992" max="10992" width="14.7109375" style="2" customWidth="1"/>
    <col min="10993" max="10993" width="11.85546875" style="2" customWidth="1"/>
    <col min="10994" max="10994" width="8.140625" style="2" customWidth="1"/>
    <col min="10995" max="10995" width="9.42578125" style="2" customWidth="1"/>
    <col min="10996" max="10996" width="8.28515625" style="2" customWidth="1"/>
    <col min="10997" max="10997" width="12.7109375" style="2" customWidth="1"/>
    <col min="10998" max="10998" width="10.7109375" style="2" customWidth="1"/>
    <col min="10999" max="10999" width="17.28515625" style="2" customWidth="1"/>
    <col min="11000" max="11000" width="19.42578125" style="2" customWidth="1"/>
    <col min="11001" max="11001" width="10.7109375" style="2" customWidth="1"/>
    <col min="11002" max="11002" width="11.140625" style="2" customWidth="1"/>
    <col min="11003" max="11003" width="16.85546875" style="2" customWidth="1"/>
    <col min="11004" max="11004" width="11.42578125" style="2" customWidth="1"/>
    <col min="11005" max="11005" width="10.85546875" style="2" customWidth="1"/>
    <col min="11006" max="11006" width="18.28515625" style="2" customWidth="1"/>
    <col min="11007" max="11007" width="10" style="2" customWidth="1"/>
    <col min="11008" max="11008" width="7.85546875" style="2" customWidth="1"/>
    <col min="11009" max="11009" width="8.28515625" style="2" customWidth="1"/>
    <col min="11010" max="11010" width="8" style="2" customWidth="1"/>
    <col min="11011" max="11011" width="9.140625" style="2" customWidth="1"/>
    <col min="11012" max="11245" width="9.140625" style="2"/>
    <col min="11246" max="11246" width="16.42578125" style="2" customWidth="1"/>
    <col min="11247" max="11247" width="12.140625" style="2" customWidth="1"/>
    <col min="11248" max="11248" width="14.7109375" style="2" customWidth="1"/>
    <col min="11249" max="11249" width="11.85546875" style="2" customWidth="1"/>
    <col min="11250" max="11250" width="8.140625" style="2" customWidth="1"/>
    <col min="11251" max="11251" width="9.42578125" style="2" customWidth="1"/>
    <col min="11252" max="11252" width="8.28515625" style="2" customWidth="1"/>
    <col min="11253" max="11253" width="12.7109375" style="2" customWidth="1"/>
    <col min="11254" max="11254" width="10.7109375" style="2" customWidth="1"/>
    <col min="11255" max="11255" width="17.28515625" style="2" customWidth="1"/>
    <col min="11256" max="11256" width="19.42578125" style="2" customWidth="1"/>
    <col min="11257" max="11257" width="10.7109375" style="2" customWidth="1"/>
    <col min="11258" max="11258" width="11.140625" style="2" customWidth="1"/>
    <col min="11259" max="11259" width="16.85546875" style="2" customWidth="1"/>
    <col min="11260" max="11260" width="11.42578125" style="2" customWidth="1"/>
    <col min="11261" max="11261" width="10.85546875" style="2" customWidth="1"/>
    <col min="11262" max="11262" width="18.28515625" style="2" customWidth="1"/>
    <col min="11263" max="11263" width="10" style="2" customWidth="1"/>
    <col min="11264" max="11264" width="7.85546875" style="2" customWidth="1"/>
    <col min="11265" max="11265" width="8.28515625" style="2" customWidth="1"/>
    <col min="11266" max="11266" width="8" style="2" customWidth="1"/>
    <col min="11267" max="11267" width="9.140625" style="2" customWidth="1"/>
    <col min="11268" max="11501" width="9.140625" style="2"/>
    <col min="11502" max="11502" width="16.42578125" style="2" customWidth="1"/>
    <col min="11503" max="11503" width="12.140625" style="2" customWidth="1"/>
    <col min="11504" max="11504" width="14.7109375" style="2" customWidth="1"/>
    <col min="11505" max="11505" width="11.85546875" style="2" customWidth="1"/>
    <col min="11506" max="11506" width="8.140625" style="2" customWidth="1"/>
    <col min="11507" max="11507" width="9.42578125" style="2" customWidth="1"/>
    <col min="11508" max="11508" width="8.28515625" style="2" customWidth="1"/>
    <col min="11509" max="11509" width="12.7109375" style="2" customWidth="1"/>
    <col min="11510" max="11510" width="10.7109375" style="2" customWidth="1"/>
    <col min="11511" max="11511" width="17.28515625" style="2" customWidth="1"/>
    <col min="11512" max="11512" width="19.42578125" style="2" customWidth="1"/>
    <col min="11513" max="11513" width="10.7109375" style="2" customWidth="1"/>
    <col min="11514" max="11514" width="11.140625" style="2" customWidth="1"/>
    <col min="11515" max="11515" width="16.85546875" style="2" customWidth="1"/>
    <col min="11516" max="11516" width="11.42578125" style="2" customWidth="1"/>
    <col min="11517" max="11517" width="10.85546875" style="2" customWidth="1"/>
    <col min="11518" max="11518" width="18.28515625" style="2" customWidth="1"/>
    <col min="11519" max="11519" width="10" style="2" customWidth="1"/>
    <col min="11520" max="11520" width="7.85546875" style="2" customWidth="1"/>
    <col min="11521" max="11521" width="8.28515625" style="2" customWidth="1"/>
    <col min="11522" max="11522" width="8" style="2" customWidth="1"/>
    <col min="11523" max="11523" width="9.140625" style="2" customWidth="1"/>
    <col min="11524" max="11757" width="9.140625" style="2"/>
    <col min="11758" max="11758" width="16.42578125" style="2" customWidth="1"/>
    <col min="11759" max="11759" width="12.140625" style="2" customWidth="1"/>
    <col min="11760" max="11760" width="14.7109375" style="2" customWidth="1"/>
    <col min="11761" max="11761" width="11.85546875" style="2" customWidth="1"/>
    <col min="11762" max="11762" width="8.140625" style="2" customWidth="1"/>
    <col min="11763" max="11763" width="9.42578125" style="2" customWidth="1"/>
    <col min="11764" max="11764" width="8.28515625" style="2" customWidth="1"/>
    <col min="11765" max="11765" width="12.7109375" style="2" customWidth="1"/>
    <col min="11766" max="11766" width="10.7109375" style="2" customWidth="1"/>
    <col min="11767" max="11767" width="17.28515625" style="2" customWidth="1"/>
    <col min="11768" max="11768" width="19.42578125" style="2" customWidth="1"/>
    <col min="11769" max="11769" width="10.7109375" style="2" customWidth="1"/>
    <col min="11770" max="11770" width="11.140625" style="2" customWidth="1"/>
    <col min="11771" max="11771" width="16.85546875" style="2" customWidth="1"/>
    <col min="11772" max="11772" width="11.42578125" style="2" customWidth="1"/>
    <col min="11773" max="11773" width="10.85546875" style="2" customWidth="1"/>
    <col min="11774" max="11774" width="18.28515625" style="2" customWidth="1"/>
    <col min="11775" max="11775" width="10" style="2" customWidth="1"/>
    <col min="11776" max="11776" width="7.85546875" style="2" customWidth="1"/>
    <col min="11777" max="11777" width="8.28515625" style="2" customWidth="1"/>
    <col min="11778" max="11778" width="8" style="2" customWidth="1"/>
    <col min="11779" max="11779" width="9.140625" style="2" customWidth="1"/>
    <col min="11780" max="12013" width="9.140625" style="2"/>
    <col min="12014" max="12014" width="16.42578125" style="2" customWidth="1"/>
    <col min="12015" max="12015" width="12.140625" style="2" customWidth="1"/>
    <col min="12016" max="12016" width="14.7109375" style="2" customWidth="1"/>
    <col min="12017" max="12017" width="11.85546875" style="2" customWidth="1"/>
    <col min="12018" max="12018" width="8.140625" style="2" customWidth="1"/>
    <col min="12019" max="12019" width="9.42578125" style="2" customWidth="1"/>
    <col min="12020" max="12020" width="8.28515625" style="2" customWidth="1"/>
    <col min="12021" max="12021" width="12.7109375" style="2" customWidth="1"/>
    <col min="12022" max="12022" width="10.7109375" style="2" customWidth="1"/>
    <col min="12023" max="12023" width="17.28515625" style="2" customWidth="1"/>
    <col min="12024" max="12024" width="19.42578125" style="2" customWidth="1"/>
    <col min="12025" max="12025" width="10.7109375" style="2" customWidth="1"/>
    <col min="12026" max="12026" width="11.140625" style="2" customWidth="1"/>
    <col min="12027" max="12027" width="16.85546875" style="2" customWidth="1"/>
    <col min="12028" max="12028" width="11.42578125" style="2" customWidth="1"/>
    <col min="12029" max="12029" width="10.85546875" style="2" customWidth="1"/>
    <col min="12030" max="12030" width="18.28515625" style="2" customWidth="1"/>
    <col min="12031" max="12031" width="10" style="2" customWidth="1"/>
    <col min="12032" max="12032" width="7.85546875" style="2" customWidth="1"/>
    <col min="12033" max="12033" width="8.28515625" style="2" customWidth="1"/>
    <col min="12034" max="12034" width="8" style="2" customWidth="1"/>
    <col min="12035" max="12035" width="9.140625" style="2" customWidth="1"/>
    <col min="12036" max="12269" width="9.140625" style="2"/>
    <col min="12270" max="12270" width="16.42578125" style="2" customWidth="1"/>
    <col min="12271" max="12271" width="12.140625" style="2" customWidth="1"/>
    <col min="12272" max="12272" width="14.7109375" style="2" customWidth="1"/>
    <col min="12273" max="12273" width="11.85546875" style="2" customWidth="1"/>
    <col min="12274" max="12274" width="8.140625" style="2" customWidth="1"/>
    <col min="12275" max="12275" width="9.42578125" style="2" customWidth="1"/>
    <col min="12276" max="12276" width="8.28515625" style="2" customWidth="1"/>
    <col min="12277" max="12277" width="12.7109375" style="2" customWidth="1"/>
    <col min="12278" max="12278" width="10.7109375" style="2" customWidth="1"/>
    <col min="12279" max="12279" width="17.28515625" style="2" customWidth="1"/>
    <col min="12280" max="12280" width="19.42578125" style="2" customWidth="1"/>
    <col min="12281" max="12281" width="10.7109375" style="2" customWidth="1"/>
    <col min="12282" max="12282" width="11.140625" style="2" customWidth="1"/>
    <col min="12283" max="12283" width="16.85546875" style="2" customWidth="1"/>
    <col min="12284" max="12284" width="11.42578125" style="2" customWidth="1"/>
    <col min="12285" max="12285" width="10.85546875" style="2" customWidth="1"/>
    <col min="12286" max="12286" width="18.28515625" style="2" customWidth="1"/>
    <col min="12287" max="12287" width="10" style="2" customWidth="1"/>
    <col min="12288" max="12288" width="7.85546875" style="2" customWidth="1"/>
    <col min="12289" max="12289" width="8.28515625" style="2" customWidth="1"/>
    <col min="12290" max="12290" width="8" style="2" customWidth="1"/>
    <col min="12291" max="12291" width="9.140625" style="2" customWidth="1"/>
    <col min="12292" max="12525" width="9.140625" style="2"/>
    <col min="12526" max="12526" width="16.42578125" style="2" customWidth="1"/>
    <col min="12527" max="12527" width="12.140625" style="2" customWidth="1"/>
    <col min="12528" max="12528" width="14.7109375" style="2" customWidth="1"/>
    <col min="12529" max="12529" width="11.85546875" style="2" customWidth="1"/>
    <col min="12530" max="12530" width="8.140625" style="2" customWidth="1"/>
    <col min="12531" max="12531" width="9.42578125" style="2" customWidth="1"/>
    <col min="12532" max="12532" width="8.28515625" style="2" customWidth="1"/>
    <col min="12533" max="12533" width="12.7109375" style="2" customWidth="1"/>
    <col min="12534" max="12534" width="10.7109375" style="2" customWidth="1"/>
    <col min="12535" max="12535" width="17.28515625" style="2" customWidth="1"/>
    <col min="12536" max="12536" width="19.42578125" style="2" customWidth="1"/>
    <col min="12537" max="12537" width="10.7109375" style="2" customWidth="1"/>
    <col min="12538" max="12538" width="11.140625" style="2" customWidth="1"/>
    <col min="12539" max="12539" width="16.85546875" style="2" customWidth="1"/>
    <col min="12540" max="12540" width="11.42578125" style="2" customWidth="1"/>
    <col min="12541" max="12541" width="10.85546875" style="2" customWidth="1"/>
    <col min="12542" max="12542" width="18.28515625" style="2" customWidth="1"/>
    <col min="12543" max="12543" width="10" style="2" customWidth="1"/>
    <col min="12544" max="12544" width="7.85546875" style="2" customWidth="1"/>
    <col min="12545" max="12545" width="8.28515625" style="2" customWidth="1"/>
    <col min="12546" max="12546" width="8" style="2" customWidth="1"/>
    <col min="12547" max="12547" width="9.140625" style="2" customWidth="1"/>
    <col min="12548" max="12781" width="9.140625" style="2"/>
    <col min="12782" max="12782" width="16.42578125" style="2" customWidth="1"/>
    <col min="12783" max="12783" width="12.140625" style="2" customWidth="1"/>
    <col min="12784" max="12784" width="14.7109375" style="2" customWidth="1"/>
    <col min="12785" max="12785" width="11.85546875" style="2" customWidth="1"/>
    <col min="12786" max="12786" width="8.140625" style="2" customWidth="1"/>
    <col min="12787" max="12787" width="9.42578125" style="2" customWidth="1"/>
    <col min="12788" max="12788" width="8.28515625" style="2" customWidth="1"/>
    <col min="12789" max="12789" width="12.7109375" style="2" customWidth="1"/>
    <col min="12790" max="12790" width="10.7109375" style="2" customWidth="1"/>
    <col min="12791" max="12791" width="17.28515625" style="2" customWidth="1"/>
    <col min="12792" max="12792" width="19.42578125" style="2" customWidth="1"/>
    <col min="12793" max="12793" width="10.7109375" style="2" customWidth="1"/>
    <col min="12794" max="12794" width="11.140625" style="2" customWidth="1"/>
    <col min="12795" max="12795" width="16.85546875" style="2" customWidth="1"/>
    <col min="12796" max="12796" width="11.42578125" style="2" customWidth="1"/>
    <col min="12797" max="12797" width="10.85546875" style="2" customWidth="1"/>
    <col min="12798" max="12798" width="18.28515625" style="2" customWidth="1"/>
    <col min="12799" max="12799" width="10" style="2" customWidth="1"/>
    <col min="12800" max="12800" width="7.85546875" style="2" customWidth="1"/>
    <col min="12801" max="12801" width="8.28515625" style="2" customWidth="1"/>
    <col min="12802" max="12802" width="8" style="2" customWidth="1"/>
    <col min="12803" max="12803" width="9.140625" style="2" customWidth="1"/>
    <col min="12804" max="13037" width="9.140625" style="2"/>
    <col min="13038" max="13038" width="16.42578125" style="2" customWidth="1"/>
    <col min="13039" max="13039" width="12.140625" style="2" customWidth="1"/>
    <col min="13040" max="13040" width="14.7109375" style="2" customWidth="1"/>
    <col min="13041" max="13041" width="11.85546875" style="2" customWidth="1"/>
    <col min="13042" max="13042" width="8.140625" style="2" customWidth="1"/>
    <col min="13043" max="13043" width="9.42578125" style="2" customWidth="1"/>
    <col min="13044" max="13044" width="8.28515625" style="2" customWidth="1"/>
    <col min="13045" max="13045" width="12.7109375" style="2" customWidth="1"/>
    <col min="13046" max="13046" width="10.7109375" style="2" customWidth="1"/>
    <col min="13047" max="13047" width="17.28515625" style="2" customWidth="1"/>
    <col min="13048" max="13048" width="19.42578125" style="2" customWidth="1"/>
    <col min="13049" max="13049" width="10.7109375" style="2" customWidth="1"/>
    <col min="13050" max="13050" width="11.140625" style="2" customWidth="1"/>
    <col min="13051" max="13051" width="16.85546875" style="2" customWidth="1"/>
    <col min="13052" max="13052" width="11.42578125" style="2" customWidth="1"/>
    <col min="13053" max="13053" width="10.85546875" style="2" customWidth="1"/>
    <col min="13054" max="13054" width="18.28515625" style="2" customWidth="1"/>
    <col min="13055" max="13055" width="10" style="2" customWidth="1"/>
    <col min="13056" max="13056" width="7.85546875" style="2" customWidth="1"/>
    <col min="13057" max="13057" width="8.28515625" style="2" customWidth="1"/>
    <col min="13058" max="13058" width="8" style="2" customWidth="1"/>
    <col min="13059" max="13059" width="9.140625" style="2" customWidth="1"/>
    <col min="13060" max="13293" width="9.140625" style="2"/>
    <col min="13294" max="13294" width="16.42578125" style="2" customWidth="1"/>
    <col min="13295" max="13295" width="12.140625" style="2" customWidth="1"/>
    <col min="13296" max="13296" width="14.7109375" style="2" customWidth="1"/>
    <col min="13297" max="13297" width="11.85546875" style="2" customWidth="1"/>
    <col min="13298" max="13298" width="8.140625" style="2" customWidth="1"/>
    <col min="13299" max="13299" width="9.42578125" style="2" customWidth="1"/>
    <col min="13300" max="13300" width="8.28515625" style="2" customWidth="1"/>
    <col min="13301" max="13301" width="12.7109375" style="2" customWidth="1"/>
    <col min="13302" max="13302" width="10.7109375" style="2" customWidth="1"/>
    <col min="13303" max="13303" width="17.28515625" style="2" customWidth="1"/>
    <col min="13304" max="13304" width="19.42578125" style="2" customWidth="1"/>
    <col min="13305" max="13305" width="10.7109375" style="2" customWidth="1"/>
    <col min="13306" max="13306" width="11.140625" style="2" customWidth="1"/>
    <col min="13307" max="13307" width="16.85546875" style="2" customWidth="1"/>
    <col min="13308" max="13308" width="11.42578125" style="2" customWidth="1"/>
    <col min="13309" max="13309" width="10.85546875" style="2" customWidth="1"/>
    <col min="13310" max="13310" width="18.28515625" style="2" customWidth="1"/>
    <col min="13311" max="13311" width="10" style="2" customWidth="1"/>
    <col min="13312" max="13312" width="7.85546875" style="2" customWidth="1"/>
    <col min="13313" max="13313" width="8.28515625" style="2" customWidth="1"/>
    <col min="13314" max="13314" width="8" style="2" customWidth="1"/>
    <col min="13315" max="13315" width="9.140625" style="2" customWidth="1"/>
    <col min="13316" max="13549" width="9.140625" style="2"/>
    <col min="13550" max="13550" width="16.42578125" style="2" customWidth="1"/>
    <col min="13551" max="13551" width="12.140625" style="2" customWidth="1"/>
    <col min="13552" max="13552" width="14.7109375" style="2" customWidth="1"/>
    <col min="13553" max="13553" width="11.85546875" style="2" customWidth="1"/>
    <col min="13554" max="13554" width="8.140625" style="2" customWidth="1"/>
    <col min="13555" max="13555" width="9.42578125" style="2" customWidth="1"/>
    <col min="13556" max="13556" width="8.28515625" style="2" customWidth="1"/>
    <col min="13557" max="13557" width="12.7109375" style="2" customWidth="1"/>
    <col min="13558" max="13558" width="10.7109375" style="2" customWidth="1"/>
    <col min="13559" max="13559" width="17.28515625" style="2" customWidth="1"/>
    <col min="13560" max="13560" width="19.42578125" style="2" customWidth="1"/>
    <col min="13561" max="13561" width="10.7109375" style="2" customWidth="1"/>
    <col min="13562" max="13562" width="11.140625" style="2" customWidth="1"/>
    <col min="13563" max="13563" width="16.85546875" style="2" customWidth="1"/>
    <col min="13564" max="13564" width="11.42578125" style="2" customWidth="1"/>
    <col min="13565" max="13565" width="10.85546875" style="2" customWidth="1"/>
    <col min="13566" max="13566" width="18.28515625" style="2" customWidth="1"/>
    <col min="13567" max="13567" width="10" style="2" customWidth="1"/>
    <col min="13568" max="13568" width="7.85546875" style="2" customWidth="1"/>
    <col min="13569" max="13569" width="8.28515625" style="2" customWidth="1"/>
    <col min="13570" max="13570" width="8" style="2" customWidth="1"/>
    <col min="13571" max="13571" width="9.140625" style="2" customWidth="1"/>
    <col min="13572" max="13805" width="9.140625" style="2"/>
    <col min="13806" max="13806" width="16.42578125" style="2" customWidth="1"/>
    <col min="13807" max="13807" width="12.140625" style="2" customWidth="1"/>
    <col min="13808" max="13808" width="14.7109375" style="2" customWidth="1"/>
    <col min="13809" max="13809" width="11.85546875" style="2" customWidth="1"/>
    <col min="13810" max="13810" width="8.140625" style="2" customWidth="1"/>
    <col min="13811" max="13811" width="9.42578125" style="2" customWidth="1"/>
    <col min="13812" max="13812" width="8.28515625" style="2" customWidth="1"/>
    <col min="13813" max="13813" width="12.7109375" style="2" customWidth="1"/>
    <col min="13814" max="13814" width="10.7109375" style="2" customWidth="1"/>
    <col min="13815" max="13815" width="17.28515625" style="2" customWidth="1"/>
    <col min="13816" max="13816" width="19.42578125" style="2" customWidth="1"/>
    <col min="13817" max="13817" width="10.7109375" style="2" customWidth="1"/>
    <col min="13818" max="13818" width="11.140625" style="2" customWidth="1"/>
    <col min="13819" max="13819" width="16.85546875" style="2" customWidth="1"/>
    <col min="13820" max="13820" width="11.42578125" style="2" customWidth="1"/>
    <col min="13821" max="13821" width="10.85546875" style="2" customWidth="1"/>
    <col min="13822" max="13822" width="18.28515625" style="2" customWidth="1"/>
    <col min="13823" max="13823" width="10" style="2" customWidth="1"/>
    <col min="13824" max="13824" width="7.85546875" style="2" customWidth="1"/>
    <col min="13825" max="13825" width="8.28515625" style="2" customWidth="1"/>
    <col min="13826" max="13826" width="8" style="2" customWidth="1"/>
    <col min="13827" max="13827" width="9.140625" style="2" customWidth="1"/>
    <col min="13828" max="14061" width="9.140625" style="2"/>
    <col min="14062" max="14062" width="16.42578125" style="2" customWidth="1"/>
    <col min="14063" max="14063" width="12.140625" style="2" customWidth="1"/>
    <col min="14064" max="14064" width="14.7109375" style="2" customWidth="1"/>
    <col min="14065" max="14065" width="11.85546875" style="2" customWidth="1"/>
    <col min="14066" max="14066" width="8.140625" style="2" customWidth="1"/>
    <col min="14067" max="14067" width="9.42578125" style="2" customWidth="1"/>
    <col min="14068" max="14068" width="8.28515625" style="2" customWidth="1"/>
    <col min="14069" max="14069" width="12.7109375" style="2" customWidth="1"/>
    <col min="14070" max="14070" width="10.7109375" style="2" customWidth="1"/>
    <col min="14071" max="14071" width="17.28515625" style="2" customWidth="1"/>
    <col min="14072" max="14072" width="19.42578125" style="2" customWidth="1"/>
    <col min="14073" max="14073" width="10.7109375" style="2" customWidth="1"/>
    <col min="14074" max="14074" width="11.140625" style="2" customWidth="1"/>
    <col min="14075" max="14075" width="16.85546875" style="2" customWidth="1"/>
    <col min="14076" max="14076" width="11.42578125" style="2" customWidth="1"/>
    <col min="14077" max="14077" width="10.85546875" style="2" customWidth="1"/>
    <col min="14078" max="14078" width="18.28515625" style="2" customWidth="1"/>
    <col min="14079" max="14079" width="10" style="2" customWidth="1"/>
    <col min="14080" max="14080" width="7.85546875" style="2" customWidth="1"/>
    <col min="14081" max="14081" width="8.28515625" style="2" customWidth="1"/>
    <col min="14082" max="14082" width="8" style="2" customWidth="1"/>
    <col min="14083" max="14083" width="9.140625" style="2" customWidth="1"/>
    <col min="14084" max="14317" width="9.140625" style="2"/>
    <col min="14318" max="14318" width="16.42578125" style="2" customWidth="1"/>
    <col min="14319" max="14319" width="12.140625" style="2" customWidth="1"/>
    <col min="14320" max="14320" width="14.7109375" style="2" customWidth="1"/>
    <col min="14321" max="14321" width="11.85546875" style="2" customWidth="1"/>
    <col min="14322" max="14322" width="8.140625" style="2" customWidth="1"/>
    <col min="14323" max="14323" width="9.42578125" style="2" customWidth="1"/>
    <col min="14324" max="14324" width="8.28515625" style="2" customWidth="1"/>
    <col min="14325" max="14325" width="12.7109375" style="2" customWidth="1"/>
    <col min="14326" max="14326" width="10.7109375" style="2" customWidth="1"/>
    <col min="14327" max="14327" width="17.28515625" style="2" customWidth="1"/>
    <col min="14328" max="14328" width="19.42578125" style="2" customWidth="1"/>
    <col min="14329" max="14329" width="10.7109375" style="2" customWidth="1"/>
    <col min="14330" max="14330" width="11.140625" style="2" customWidth="1"/>
    <col min="14331" max="14331" width="16.85546875" style="2" customWidth="1"/>
    <col min="14332" max="14332" width="11.42578125" style="2" customWidth="1"/>
    <col min="14333" max="14333" width="10.85546875" style="2" customWidth="1"/>
    <col min="14334" max="14334" width="18.28515625" style="2" customWidth="1"/>
    <col min="14335" max="14335" width="10" style="2" customWidth="1"/>
    <col min="14336" max="14336" width="7.85546875" style="2" customWidth="1"/>
    <col min="14337" max="14337" width="8.28515625" style="2" customWidth="1"/>
    <col min="14338" max="14338" width="8" style="2" customWidth="1"/>
    <col min="14339" max="14339" width="9.140625" style="2" customWidth="1"/>
    <col min="14340" max="14573" width="9.140625" style="2"/>
    <col min="14574" max="14574" width="16.42578125" style="2" customWidth="1"/>
    <col min="14575" max="14575" width="12.140625" style="2" customWidth="1"/>
    <col min="14576" max="14576" width="14.7109375" style="2" customWidth="1"/>
    <col min="14577" max="14577" width="11.85546875" style="2" customWidth="1"/>
    <col min="14578" max="14578" width="8.140625" style="2" customWidth="1"/>
    <col min="14579" max="14579" width="9.42578125" style="2" customWidth="1"/>
    <col min="14580" max="14580" width="8.28515625" style="2" customWidth="1"/>
    <col min="14581" max="14581" width="12.7109375" style="2" customWidth="1"/>
    <col min="14582" max="14582" width="10.7109375" style="2" customWidth="1"/>
    <col min="14583" max="14583" width="17.28515625" style="2" customWidth="1"/>
    <col min="14584" max="14584" width="19.42578125" style="2" customWidth="1"/>
    <col min="14585" max="14585" width="10.7109375" style="2" customWidth="1"/>
    <col min="14586" max="14586" width="11.140625" style="2" customWidth="1"/>
    <col min="14587" max="14587" width="16.85546875" style="2" customWidth="1"/>
    <col min="14588" max="14588" width="11.42578125" style="2" customWidth="1"/>
    <col min="14589" max="14589" width="10.85546875" style="2" customWidth="1"/>
    <col min="14590" max="14590" width="18.28515625" style="2" customWidth="1"/>
    <col min="14591" max="14591" width="10" style="2" customWidth="1"/>
    <col min="14592" max="14592" width="7.85546875" style="2" customWidth="1"/>
    <col min="14593" max="14593" width="8.28515625" style="2" customWidth="1"/>
    <col min="14594" max="14594" width="8" style="2" customWidth="1"/>
    <col min="14595" max="14595" width="9.140625" style="2" customWidth="1"/>
    <col min="14596" max="14829" width="9.140625" style="2"/>
    <col min="14830" max="14830" width="16.42578125" style="2" customWidth="1"/>
    <col min="14831" max="14831" width="12.140625" style="2" customWidth="1"/>
    <col min="14832" max="14832" width="14.7109375" style="2" customWidth="1"/>
    <col min="14833" max="14833" width="11.85546875" style="2" customWidth="1"/>
    <col min="14834" max="14834" width="8.140625" style="2" customWidth="1"/>
    <col min="14835" max="14835" width="9.42578125" style="2" customWidth="1"/>
    <col min="14836" max="14836" width="8.28515625" style="2" customWidth="1"/>
    <col min="14837" max="14837" width="12.7109375" style="2" customWidth="1"/>
    <col min="14838" max="14838" width="10.7109375" style="2" customWidth="1"/>
    <col min="14839" max="14839" width="17.28515625" style="2" customWidth="1"/>
    <col min="14840" max="14840" width="19.42578125" style="2" customWidth="1"/>
    <col min="14841" max="14841" width="10.7109375" style="2" customWidth="1"/>
    <col min="14842" max="14842" width="11.140625" style="2" customWidth="1"/>
    <col min="14843" max="14843" width="16.85546875" style="2" customWidth="1"/>
    <col min="14844" max="14844" width="11.42578125" style="2" customWidth="1"/>
    <col min="14845" max="14845" width="10.85546875" style="2" customWidth="1"/>
    <col min="14846" max="14846" width="18.28515625" style="2" customWidth="1"/>
    <col min="14847" max="14847" width="10" style="2" customWidth="1"/>
    <col min="14848" max="14848" width="7.85546875" style="2" customWidth="1"/>
    <col min="14849" max="14849" width="8.28515625" style="2" customWidth="1"/>
    <col min="14850" max="14850" width="8" style="2" customWidth="1"/>
    <col min="14851" max="14851" width="9.140625" style="2" customWidth="1"/>
    <col min="14852" max="15085" width="9.140625" style="2"/>
    <col min="15086" max="15086" width="16.42578125" style="2" customWidth="1"/>
    <col min="15087" max="15087" width="12.140625" style="2" customWidth="1"/>
    <col min="15088" max="15088" width="14.7109375" style="2" customWidth="1"/>
    <col min="15089" max="15089" width="11.85546875" style="2" customWidth="1"/>
    <col min="15090" max="15090" width="8.140625" style="2" customWidth="1"/>
    <col min="15091" max="15091" width="9.42578125" style="2" customWidth="1"/>
    <col min="15092" max="15092" width="8.28515625" style="2" customWidth="1"/>
    <col min="15093" max="15093" width="12.7109375" style="2" customWidth="1"/>
    <col min="15094" max="15094" width="10.7109375" style="2" customWidth="1"/>
    <col min="15095" max="15095" width="17.28515625" style="2" customWidth="1"/>
    <col min="15096" max="15096" width="19.42578125" style="2" customWidth="1"/>
    <col min="15097" max="15097" width="10.7109375" style="2" customWidth="1"/>
    <col min="15098" max="15098" width="11.140625" style="2" customWidth="1"/>
    <col min="15099" max="15099" width="16.85546875" style="2" customWidth="1"/>
    <col min="15100" max="15100" width="11.42578125" style="2" customWidth="1"/>
    <col min="15101" max="15101" width="10.85546875" style="2" customWidth="1"/>
    <col min="15102" max="15102" width="18.28515625" style="2" customWidth="1"/>
    <col min="15103" max="15103" width="10" style="2" customWidth="1"/>
    <col min="15104" max="15104" width="7.85546875" style="2" customWidth="1"/>
    <col min="15105" max="15105" width="8.28515625" style="2" customWidth="1"/>
    <col min="15106" max="15106" width="8" style="2" customWidth="1"/>
    <col min="15107" max="15107" width="9.140625" style="2" customWidth="1"/>
    <col min="15108" max="15341" width="9.140625" style="2"/>
    <col min="15342" max="15342" width="16.42578125" style="2" customWidth="1"/>
    <col min="15343" max="15343" width="12.140625" style="2" customWidth="1"/>
    <col min="15344" max="15344" width="14.7109375" style="2" customWidth="1"/>
    <col min="15345" max="15345" width="11.85546875" style="2" customWidth="1"/>
    <col min="15346" max="15346" width="8.140625" style="2" customWidth="1"/>
    <col min="15347" max="15347" width="9.42578125" style="2" customWidth="1"/>
    <col min="15348" max="15348" width="8.28515625" style="2" customWidth="1"/>
    <col min="15349" max="15349" width="12.7109375" style="2" customWidth="1"/>
    <col min="15350" max="15350" width="10.7109375" style="2" customWidth="1"/>
    <col min="15351" max="15351" width="17.28515625" style="2" customWidth="1"/>
    <col min="15352" max="15352" width="19.42578125" style="2" customWidth="1"/>
    <col min="15353" max="15353" width="10.7109375" style="2" customWidth="1"/>
    <col min="15354" max="15354" width="11.140625" style="2" customWidth="1"/>
    <col min="15355" max="15355" width="16.85546875" style="2" customWidth="1"/>
    <col min="15356" max="15356" width="11.42578125" style="2" customWidth="1"/>
    <col min="15357" max="15357" width="10.85546875" style="2" customWidth="1"/>
    <col min="15358" max="15358" width="18.28515625" style="2" customWidth="1"/>
    <col min="15359" max="15359" width="10" style="2" customWidth="1"/>
    <col min="15360" max="15360" width="7.85546875" style="2" customWidth="1"/>
    <col min="15361" max="15361" width="8.28515625" style="2" customWidth="1"/>
    <col min="15362" max="15362" width="8" style="2" customWidth="1"/>
    <col min="15363" max="15363" width="9.140625" style="2" customWidth="1"/>
    <col min="15364" max="15597" width="9.140625" style="2"/>
    <col min="15598" max="15598" width="16.42578125" style="2" customWidth="1"/>
    <col min="15599" max="15599" width="12.140625" style="2" customWidth="1"/>
    <col min="15600" max="15600" width="14.7109375" style="2" customWidth="1"/>
    <col min="15601" max="15601" width="11.85546875" style="2" customWidth="1"/>
    <col min="15602" max="15602" width="8.140625" style="2" customWidth="1"/>
    <col min="15603" max="15603" width="9.42578125" style="2" customWidth="1"/>
    <col min="15604" max="15604" width="8.28515625" style="2" customWidth="1"/>
    <col min="15605" max="15605" width="12.7109375" style="2" customWidth="1"/>
    <col min="15606" max="15606" width="10.7109375" style="2" customWidth="1"/>
    <col min="15607" max="15607" width="17.28515625" style="2" customWidth="1"/>
    <col min="15608" max="15608" width="19.42578125" style="2" customWidth="1"/>
    <col min="15609" max="15609" width="10.7109375" style="2" customWidth="1"/>
    <col min="15610" max="15610" width="11.140625" style="2" customWidth="1"/>
    <col min="15611" max="15611" width="16.85546875" style="2" customWidth="1"/>
    <col min="15612" max="15612" width="11.42578125" style="2" customWidth="1"/>
    <col min="15613" max="15613" width="10.85546875" style="2" customWidth="1"/>
    <col min="15614" max="15614" width="18.28515625" style="2" customWidth="1"/>
    <col min="15615" max="15615" width="10" style="2" customWidth="1"/>
    <col min="15616" max="15616" width="7.85546875" style="2" customWidth="1"/>
    <col min="15617" max="15617" width="8.28515625" style="2" customWidth="1"/>
    <col min="15618" max="15618" width="8" style="2" customWidth="1"/>
    <col min="15619" max="15619" width="9.140625" style="2" customWidth="1"/>
    <col min="15620" max="15853" width="9.140625" style="2"/>
    <col min="15854" max="15854" width="16.42578125" style="2" customWidth="1"/>
    <col min="15855" max="15855" width="12.140625" style="2" customWidth="1"/>
    <col min="15856" max="15856" width="14.7109375" style="2" customWidth="1"/>
    <col min="15857" max="15857" width="11.85546875" style="2" customWidth="1"/>
    <col min="15858" max="15858" width="8.140625" style="2" customWidth="1"/>
    <col min="15859" max="15859" width="9.42578125" style="2" customWidth="1"/>
    <col min="15860" max="15860" width="8.28515625" style="2" customWidth="1"/>
    <col min="15861" max="15861" width="12.7109375" style="2" customWidth="1"/>
    <col min="15862" max="15862" width="10.7109375" style="2" customWidth="1"/>
    <col min="15863" max="15863" width="17.28515625" style="2" customWidth="1"/>
    <col min="15864" max="15864" width="19.42578125" style="2" customWidth="1"/>
    <col min="15865" max="15865" width="10.7109375" style="2" customWidth="1"/>
    <col min="15866" max="15866" width="11.140625" style="2" customWidth="1"/>
    <col min="15867" max="15867" width="16.85546875" style="2" customWidth="1"/>
    <col min="15868" max="15868" width="11.42578125" style="2" customWidth="1"/>
    <col min="15869" max="15869" width="10.85546875" style="2" customWidth="1"/>
    <col min="15870" max="15870" width="18.28515625" style="2" customWidth="1"/>
    <col min="15871" max="15871" width="10" style="2" customWidth="1"/>
    <col min="15872" max="15872" width="7.85546875" style="2" customWidth="1"/>
    <col min="15873" max="15873" width="8.28515625" style="2" customWidth="1"/>
    <col min="15874" max="15874" width="8" style="2" customWidth="1"/>
    <col min="15875" max="15875" width="9.140625" style="2" customWidth="1"/>
    <col min="15876" max="16109" width="9.140625" style="2"/>
    <col min="16110" max="16110" width="16.42578125" style="2" customWidth="1"/>
    <col min="16111" max="16111" width="12.140625" style="2" customWidth="1"/>
    <col min="16112" max="16112" width="14.7109375" style="2" customWidth="1"/>
    <col min="16113" max="16113" width="11.85546875" style="2" customWidth="1"/>
    <col min="16114" max="16114" width="8.140625" style="2" customWidth="1"/>
    <col min="16115" max="16115" width="9.42578125" style="2" customWidth="1"/>
    <col min="16116" max="16116" width="8.28515625" style="2" customWidth="1"/>
    <col min="16117" max="16117" width="12.7109375" style="2" customWidth="1"/>
    <col min="16118" max="16118" width="10.7109375" style="2" customWidth="1"/>
    <col min="16119" max="16119" width="17.28515625" style="2" customWidth="1"/>
    <col min="16120" max="16120" width="19.42578125" style="2" customWidth="1"/>
    <col min="16121" max="16121" width="10.7109375" style="2" customWidth="1"/>
    <col min="16122" max="16122" width="11.140625" style="2" customWidth="1"/>
    <col min="16123" max="16123" width="16.85546875" style="2" customWidth="1"/>
    <col min="16124" max="16124" width="11.42578125" style="2" customWidth="1"/>
    <col min="16125" max="16125" width="10.85546875" style="2" customWidth="1"/>
    <col min="16126" max="16126" width="18.28515625" style="2" customWidth="1"/>
    <col min="16127" max="16127" width="10" style="2" customWidth="1"/>
    <col min="16128" max="16128" width="7.85546875" style="2" customWidth="1"/>
    <col min="16129" max="16129" width="8.28515625" style="2" customWidth="1"/>
    <col min="16130" max="16130" width="8" style="2" customWidth="1"/>
    <col min="16131" max="16131" width="9.140625" style="2" customWidth="1"/>
    <col min="16132" max="16384" width="9.140625" style="2"/>
  </cols>
  <sheetData>
    <row r="1" spans="1:238" ht="18.75" customHeight="1" x14ac:dyDescent="0.25">
      <c r="A1" s="89"/>
      <c r="B1" s="480" t="s">
        <v>429</v>
      </c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480"/>
      <c r="P1" s="480"/>
      <c r="Q1" s="480"/>
      <c r="R1" s="480"/>
      <c r="S1" s="480"/>
      <c r="T1" s="480"/>
      <c r="U1" s="480"/>
      <c r="V1" s="480"/>
      <c r="W1" s="480"/>
      <c r="X1" s="480"/>
      <c r="Y1" s="480"/>
      <c r="Z1" s="480"/>
      <c r="AA1" s="480"/>
      <c r="AB1" s="480"/>
      <c r="AC1" s="480"/>
      <c r="AD1" s="480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</row>
    <row r="2" spans="1:238" ht="12.75" customHeight="1" x14ac:dyDescent="0.25">
      <c r="A2" s="220" t="s">
        <v>336</v>
      </c>
      <c r="B2" s="481" t="s">
        <v>420</v>
      </c>
      <c r="C2" s="481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1"/>
      <c r="P2" s="481"/>
      <c r="Q2" s="481"/>
      <c r="R2" s="481"/>
      <c r="S2" s="481"/>
      <c r="T2" s="481"/>
      <c r="U2" s="481"/>
      <c r="V2" s="481"/>
      <c r="W2" s="481"/>
      <c r="X2" s="481"/>
      <c r="Y2" s="481"/>
      <c r="Z2" s="481"/>
      <c r="AA2" s="481"/>
      <c r="AB2" s="481"/>
      <c r="AC2" s="481"/>
      <c r="AD2" s="481"/>
      <c r="ID2" s="1"/>
    </row>
    <row r="3" spans="1:238" ht="12.75" customHeight="1" x14ac:dyDescent="0.25">
      <c r="A3" s="220" t="s">
        <v>335</v>
      </c>
      <c r="B3" s="482" t="s">
        <v>421</v>
      </c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482"/>
      <c r="O3" s="482"/>
      <c r="P3" s="482"/>
      <c r="Q3" s="482"/>
      <c r="R3" s="482"/>
      <c r="S3" s="482"/>
      <c r="T3" s="482"/>
      <c r="U3" s="482"/>
      <c r="V3" s="482"/>
      <c r="W3" s="482"/>
      <c r="X3" s="482"/>
      <c r="Y3" s="482"/>
      <c r="Z3" s="482"/>
      <c r="AA3" s="482"/>
      <c r="AB3" s="482"/>
      <c r="AC3" s="482"/>
      <c r="AD3" s="482"/>
      <c r="ID3" s="1"/>
    </row>
    <row r="4" spans="1:238" ht="12.75" customHeight="1" x14ac:dyDescent="0.25">
      <c r="A4" s="219" t="s">
        <v>334</v>
      </c>
      <c r="B4" s="483" t="s">
        <v>422</v>
      </c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T4" s="483"/>
      <c r="U4" s="483"/>
      <c r="V4" s="483"/>
      <c r="W4" s="483"/>
      <c r="X4" s="483"/>
      <c r="Y4" s="483"/>
      <c r="Z4" s="483"/>
      <c r="AA4" s="483"/>
      <c r="AB4" s="483"/>
      <c r="AC4" s="483"/>
      <c r="AD4" s="483"/>
      <c r="ID4" s="1"/>
    </row>
    <row r="5" spans="1:238" ht="12.75" customHeight="1" x14ac:dyDescent="0.25">
      <c r="A5" s="220" t="s">
        <v>337</v>
      </c>
      <c r="B5" s="484" t="s">
        <v>423</v>
      </c>
      <c r="C5" s="484"/>
      <c r="D5" s="484"/>
      <c r="E5" s="484"/>
      <c r="F5" s="484"/>
      <c r="G5" s="484"/>
      <c r="H5" s="484"/>
      <c r="I5" s="484"/>
      <c r="J5" s="484"/>
      <c r="K5" s="484"/>
      <c r="L5" s="484"/>
      <c r="M5" s="484"/>
      <c r="N5" s="484"/>
      <c r="O5" s="484"/>
      <c r="P5" s="484"/>
      <c r="Q5" s="484"/>
      <c r="R5" s="484"/>
      <c r="S5" s="484"/>
      <c r="T5" s="484"/>
      <c r="U5" s="484"/>
      <c r="V5" s="484"/>
      <c r="W5" s="484"/>
      <c r="X5" s="484"/>
      <c r="Y5" s="484"/>
      <c r="Z5" s="484"/>
      <c r="AA5" s="484"/>
      <c r="AB5" s="484"/>
      <c r="AC5" s="484"/>
      <c r="AD5" s="484"/>
      <c r="ID5" s="1"/>
    </row>
    <row r="6" spans="1:238" ht="12.75" customHeight="1" x14ac:dyDescent="0.25">
      <c r="A6" s="220" t="s">
        <v>341</v>
      </c>
      <c r="B6" s="476" t="s">
        <v>406</v>
      </c>
      <c r="C6" s="476"/>
      <c r="D6" s="476"/>
      <c r="E6" s="476"/>
      <c r="F6" s="476"/>
      <c r="G6" s="476"/>
      <c r="H6" s="476"/>
      <c r="I6" s="476"/>
      <c r="J6" s="476"/>
      <c r="K6" s="476"/>
      <c r="L6" s="476"/>
      <c r="M6" s="476"/>
      <c r="N6" s="476"/>
      <c r="O6" s="476"/>
      <c r="P6" s="476"/>
      <c r="Q6" s="476"/>
      <c r="R6" s="476"/>
      <c r="S6" s="476"/>
      <c r="T6" s="476"/>
      <c r="U6" s="476"/>
      <c r="V6" s="476"/>
      <c r="W6" s="476"/>
      <c r="X6" s="476"/>
      <c r="Y6" s="476"/>
      <c r="Z6" s="476"/>
      <c r="AA6" s="476"/>
      <c r="AB6" s="476"/>
      <c r="AC6" s="476"/>
      <c r="AD6" s="476"/>
      <c r="ID6" s="1"/>
    </row>
    <row r="7" spans="1:238" ht="12.75" customHeight="1" x14ac:dyDescent="0.25">
      <c r="A7" s="220" t="s">
        <v>33</v>
      </c>
      <c r="B7" s="477" t="s">
        <v>139</v>
      </c>
      <c r="C7" s="477"/>
      <c r="D7" s="477"/>
      <c r="E7" s="477"/>
      <c r="F7" s="477"/>
      <c r="G7" s="477"/>
      <c r="H7" s="477"/>
      <c r="I7" s="477"/>
      <c r="J7" s="477"/>
      <c r="K7" s="477"/>
      <c r="L7" s="477"/>
      <c r="M7" s="477"/>
      <c r="N7" s="477"/>
      <c r="O7" s="477"/>
      <c r="P7" s="477"/>
      <c r="Q7" s="477"/>
      <c r="R7" s="477"/>
      <c r="S7" s="477"/>
      <c r="T7" s="477"/>
      <c r="U7" s="477"/>
      <c r="V7" s="477"/>
      <c r="W7" s="477"/>
      <c r="X7" s="477"/>
      <c r="Y7" s="477"/>
      <c r="Z7" s="477"/>
      <c r="AA7" s="477"/>
      <c r="AB7" s="477"/>
      <c r="AC7" s="477"/>
      <c r="AD7" s="477"/>
      <c r="ID7" s="1"/>
    </row>
    <row r="8" spans="1:238" ht="12.75" customHeight="1" x14ac:dyDescent="0.25">
      <c r="A8" s="220" t="s">
        <v>33</v>
      </c>
      <c r="B8" s="478" t="s">
        <v>342</v>
      </c>
      <c r="C8" s="478"/>
      <c r="D8" s="478"/>
      <c r="E8" s="478"/>
      <c r="F8" s="478"/>
      <c r="G8" s="478"/>
      <c r="H8" s="478"/>
      <c r="I8" s="478"/>
      <c r="J8" s="478"/>
      <c r="K8" s="478"/>
      <c r="L8" s="478"/>
      <c r="M8" s="478"/>
      <c r="N8" s="478"/>
      <c r="O8" s="478"/>
      <c r="P8" s="478"/>
      <c r="Q8" s="478"/>
      <c r="R8" s="478"/>
      <c r="S8" s="478"/>
      <c r="T8" s="478"/>
      <c r="U8" s="478"/>
      <c r="V8" s="478"/>
      <c r="W8" s="478"/>
      <c r="X8" s="478"/>
      <c r="Y8" s="478"/>
      <c r="Z8" s="478"/>
      <c r="AA8" s="478"/>
      <c r="AB8" s="478"/>
      <c r="AC8" s="478"/>
      <c r="AD8" s="478"/>
      <c r="ID8" s="1"/>
    </row>
    <row r="9" spans="1:238" ht="12.75" customHeight="1" x14ac:dyDescent="0.25">
      <c r="A9" s="220" t="s">
        <v>338</v>
      </c>
      <c r="B9" s="479" t="s">
        <v>213</v>
      </c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79"/>
      <c r="N9" s="479"/>
      <c r="O9" s="479"/>
      <c r="P9" s="479"/>
      <c r="Q9" s="479"/>
      <c r="R9" s="479"/>
      <c r="S9" s="479"/>
      <c r="T9" s="479"/>
      <c r="U9" s="479"/>
      <c r="V9" s="479"/>
      <c r="W9" s="479"/>
      <c r="X9" s="479"/>
      <c r="Y9" s="479"/>
      <c r="Z9" s="479"/>
      <c r="AA9" s="479"/>
      <c r="AB9" s="479"/>
      <c r="AC9" s="479"/>
      <c r="AD9" s="479"/>
      <c r="ID9" s="1"/>
    </row>
    <row r="10" spans="1:238" ht="12.75" customHeight="1" x14ac:dyDescent="0.25">
      <c r="A10" s="220" t="s">
        <v>339</v>
      </c>
      <c r="B10" s="479" t="s">
        <v>190</v>
      </c>
      <c r="C10" s="479"/>
      <c r="D10" s="479"/>
      <c r="E10" s="479"/>
      <c r="F10" s="479"/>
      <c r="G10" s="479"/>
      <c r="H10" s="479"/>
      <c r="I10" s="479"/>
      <c r="J10" s="479"/>
      <c r="K10" s="479"/>
      <c r="L10" s="479"/>
      <c r="M10" s="479"/>
      <c r="N10" s="479"/>
      <c r="O10" s="479"/>
      <c r="P10" s="479"/>
      <c r="Q10" s="479"/>
      <c r="R10" s="479"/>
      <c r="S10" s="479"/>
      <c r="T10" s="479"/>
      <c r="U10" s="479"/>
      <c r="V10" s="479"/>
      <c r="W10" s="479"/>
      <c r="X10" s="479"/>
      <c r="Y10" s="479"/>
      <c r="Z10" s="479"/>
      <c r="AA10" s="479"/>
      <c r="AB10" s="479"/>
      <c r="AC10" s="479"/>
      <c r="AD10" s="479"/>
      <c r="ID10" s="1"/>
    </row>
    <row r="11" spans="1:238" ht="12.75" customHeight="1" x14ac:dyDescent="0.25">
      <c r="A11" s="220" t="s">
        <v>340</v>
      </c>
      <c r="B11" s="479" t="s">
        <v>219</v>
      </c>
      <c r="C11" s="479"/>
      <c r="D11" s="479"/>
      <c r="E11" s="479"/>
      <c r="F11" s="479"/>
      <c r="G11" s="479"/>
      <c r="H11" s="479"/>
      <c r="I11" s="479"/>
      <c r="J11" s="479"/>
      <c r="K11" s="479"/>
      <c r="L11" s="479"/>
      <c r="M11" s="479"/>
      <c r="N11" s="479"/>
      <c r="O11" s="479"/>
      <c r="P11" s="479"/>
      <c r="Q11" s="479"/>
      <c r="R11" s="479"/>
      <c r="S11" s="479"/>
      <c r="T11" s="479"/>
      <c r="U11" s="479"/>
      <c r="V11" s="479"/>
      <c r="W11" s="479"/>
      <c r="X11" s="479"/>
      <c r="Y11" s="479"/>
      <c r="Z11" s="479"/>
      <c r="AA11" s="479"/>
      <c r="AB11" s="479"/>
      <c r="AC11" s="479"/>
      <c r="AD11" s="479"/>
      <c r="ID11" s="1"/>
    </row>
    <row r="12" spans="1:238" ht="12.75" customHeight="1" thickBot="1" x14ac:dyDescent="0.3">
      <c r="A12" s="258" t="s">
        <v>343</v>
      </c>
      <c r="B12" s="485" t="s">
        <v>407</v>
      </c>
      <c r="C12" s="485"/>
      <c r="D12" s="485"/>
      <c r="E12" s="485"/>
      <c r="F12" s="485"/>
      <c r="G12" s="485"/>
      <c r="H12" s="485"/>
      <c r="I12" s="485"/>
      <c r="J12" s="485"/>
      <c r="K12" s="485"/>
      <c r="L12" s="485"/>
      <c r="M12" s="485"/>
      <c r="N12" s="485"/>
      <c r="O12" s="485"/>
      <c r="P12" s="485"/>
      <c r="Q12" s="485"/>
      <c r="R12" s="485"/>
      <c r="S12" s="485"/>
      <c r="T12" s="485"/>
      <c r="U12" s="485"/>
      <c r="V12" s="485"/>
      <c r="W12" s="485"/>
      <c r="X12" s="485"/>
      <c r="Y12" s="485"/>
      <c r="Z12" s="485"/>
      <c r="AA12" s="485"/>
      <c r="AB12" s="485"/>
      <c r="AC12" s="485"/>
      <c r="AD12" s="485"/>
      <c r="ID12" s="1"/>
    </row>
    <row r="13" spans="1:238" s="73" customFormat="1" ht="22.5" customHeight="1" thickBot="1" x14ac:dyDescent="0.3">
      <c r="A13" s="486" t="s">
        <v>34</v>
      </c>
      <c r="B13" s="487"/>
      <c r="C13" s="487"/>
      <c r="D13" s="487"/>
      <c r="E13" s="487"/>
      <c r="F13" s="487"/>
      <c r="G13" s="487"/>
      <c r="H13" s="487"/>
      <c r="I13" s="487"/>
      <c r="J13" s="487"/>
      <c r="K13" s="487"/>
      <c r="L13" s="487"/>
      <c r="M13" s="487"/>
      <c r="N13" s="487"/>
      <c r="O13" s="487"/>
      <c r="P13" s="487"/>
      <c r="Q13" s="487"/>
      <c r="R13" s="487"/>
      <c r="S13" s="487"/>
      <c r="T13" s="487"/>
      <c r="U13" s="487"/>
      <c r="V13" s="487"/>
      <c r="W13" s="487"/>
      <c r="X13" s="487"/>
      <c r="Y13" s="487"/>
      <c r="Z13" s="487"/>
      <c r="AA13" s="487"/>
      <c r="AB13" s="487"/>
      <c r="AC13" s="487"/>
      <c r="AD13" s="488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2"/>
      <c r="CV13" s="72"/>
      <c r="CW13" s="72"/>
      <c r="CX13" s="72"/>
      <c r="CY13" s="72"/>
      <c r="CZ13" s="72"/>
      <c r="DA13" s="72"/>
      <c r="DB13" s="72"/>
      <c r="DC13" s="72"/>
      <c r="DD13" s="72"/>
      <c r="DE13" s="72"/>
      <c r="DF13" s="72"/>
      <c r="DG13" s="72"/>
      <c r="DH13" s="72"/>
      <c r="DI13" s="72"/>
      <c r="DJ13" s="72"/>
      <c r="DK13" s="72"/>
      <c r="DL13" s="72"/>
      <c r="DM13" s="72"/>
      <c r="DN13" s="72"/>
      <c r="DO13" s="72"/>
      <c r="DP13" s="72"/>
      <c r="DQ13" s="72"/>
      <c r="DR13" s="72"/>
      <c r="DS13" s="72"/>
      <c r="DT13" s="72"/>
      <c r="DU13" s="72"/>
      <c r="DV13" s="72"/>
      <c r="DW13" s="72"/>
      <c r="DX13" s="72"/>
      <c r="DY13" s="72"/>
      <c r="DZ13" s="72"/>
      <c r="EA13" s="72"/>
      <c r="EB13" s="72"/>
      <c r="EC13" s="72"/>
      <c r="ED13" s="72"/>
      <c r="EE13" s="72"/>
      <c r="EF13" s="72"/>
      <c r="EG13" s="72"/>
      <c r="EH13" s="72"/>
      <c r="EI13" s="72"/>
      <c r="EJ13" s="72"/>
      <c r="EK13" s="72"/>
      <c r="EL13" s="72"/>
      <c r="EM13" s="72"/>
      <c r="EN13" s="72"/>
      <c r="EO13" s="72"/>
      <c r="EP13" s="72"/>
      <c r="EQ13" s="72"/>
      <c r="ER13" s="72"/>
      <c r="ES13" s="72"/>
      <c r="ET13" s="72"/>
      <c r="EU13" s="72"/>
      <c r="EV13" s="72"/>
      <c r="EW13" s="72"/>
      <c r="EX13" s="72"/>
      <c r="EY13" s="72"/>
      <c r="EZ13" s="72"/>
      <c r="FA13" s="72"/>
      <c r="FB13" s="72"/>
      <c r="FC13" s="72"/>
      <c r="FD13" s="72"/>
      <c r="FE13" s="72"/>
      <c r="FF13" s="72"/>
      <c r="FG13" s="72"/>
      <c r="FH13" s="72"/>
      <c r="FI13" s="72"/>
      <c r="FJ13" s="72"/>
      <c r="FK13" s="72"/>
      <c r="FL13" s="72"/>
      <c r="FM13" s="72"/>
      <c r="FN13" s="72"/>
      <c r="FO13" s="72"/>
      <c r="FP13" s="72"/>
      <c r="FQ13" s="72"/>
      <c r="FR13" s="72"/>
      <c r="FS13" s="72"/>
      <c r="FT13" s="72"/>
      <c r="FU13" s="72"/>
      <c r="FV13" s="72"/>
      <c r="FW13" s="72"/>
      <c r="FX13" s="72"/>
      <c r="FY13" s="72"/>
      <c r="FZ13" s="72"/>
      <c r="GA13" s="72"/>
      <c r="GB13" s="72"/>
      <c r="GC13" s="72"/>
      <c r="GD13" s="72"/>
      <c r="GE13" s="72"/>
      <c r="GF13" s="72"/>
      <c r="GG13" s="72"/>
      <c r="GH13" s="72"/>
      <c r="GI13" s="72"/>
      <c r="GJ13" s="72"/>
      <c r="GK13" s="72"/>
      <c r="GL13" s="72"/>
      <c r="GM13" s="72"/>
      <c r="GN13" s="72"/>
      <c r="GO13" s="72"/>
      <c r="GP13" s="72"/>
      <c r="GQ13" s="72"/>
      <c r="GR13" s="72"/>
      <c r="GS13" s="72"/>
      <c r="GT13" s="72"/>
      <c r="GU13" s="72"/>
      <c r="GV13" s="72"/>
      <c r="GW13" s="72"/>
      <c r="GX13" s="72"/>
      <c r="GY13" s="72"/>
      <c r="GZ13" s="72"/>
      <c r="HA13" s="72"/>
      <c r="HB13" s="72"/>
      <c r="HC13" s="72"/>
      <c r="HD13" s="72"/>
      <c r="HE13" s="72"/>
      <c r="HF13" s="72"/>
      <c r="HG13" s="72"/>
      <c r="HH13" s="72"/>
      <c r="HI13" s="72"/>
      <c r="HJ13" s="72"/>
      <c r="HK13" s="72"/>
      <c r="HL13" s="72"/>
      <c r="HM13" s="72"/>
      <c r="HN13" s="72"/>
      <c r="HO13" s="72"/>
      <c r="HP13" s="72"/>
      <c r="HQ13" s="72"/>
      <c r="HR13" s="72"/>
    </row>
    <row r="14" spans="1:238" ht="67.5" x14ac:dyDescent="0.25">
      <c r="A14" s="231" t="s">
        <v>345</v>
      </c>
      <c r="B14" s="143" t="s">
        <v>253</v>
      </c>
      <c r="C14" s="143" t="s">
        <v>1</v>
      </c>
      <c r="D14" s="143" t="s">
        <v>101</v>
      </c>
      <c r="E14" s="143" t="s">
        <v>2</v>
      </c>
      <c r="F14" s="143" t="s">
        <v>3</v>
      </c>
      <c r="G14" s="143" t="s">
        <v>4</v>
      </c>
      <c r="H14" s="143" t="s">
        <v>5</v>
      </c>
      <c r="I14" s="146" t="s">
        <v>6</v>
      </c>
      <c r="J14" s="143" t="s">
        <v>7</v>
      </c>
      <c r="K14" s="143" t="s">
        <v>131</v>
      </c>
      <c r="L14" s="143" t="s">
        <v>132</v>
      </c>
      <c r="M14" s="143" t="s">
        <v>130</v>
      </c>
      <c r="N14" s="143" t="s">
        <v>8</v>
      </c>
      <c r="O14" s="143" t="s">
        <v>9</v>
      </c>
      <c r="P14" s="143"/>
      <c r="Q14" s="143" t="s">
        <v>230</v>
      </c>
      <c r="R14" s="143" t="s">
        <v>231</v>
      </c>
      <c r="S14" s="143" t="s">
        <v>203</v>
      </c>
      <c r="T14" s="230" t="s">
        <v>133</v>
      </c>
      <c r="U14" s="141" t="s">
        <v>408</v>
      </c>
      <c r="V14" s="143" t="s">
        <v>409</v>
      </c>
      <c r="W14" s="143" t="s">
        <v>410</v>
      </c>
      <c r="X14" s="143" t="s">
        <v>411</v>
      </c>
      <c r="Y14" s="143" t="s">
        <v>412</v>
      </c>
      <c r="Z14" s="143" t="s">
        <v>413</v>
      </c>
      <c r="AA14" s="143" t="s">
        <v>414</v>
      </c>
      <c r="AB14" s="144" t="s">
        <v>415</v>
      </c>
      <c r="AC14" s="141" t="s">
        <v>10</v>
      </c>
      <c r="AD14" s="145" t="s">
        <v>11</v>
      </c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</row>
    <row r="15" spans="1:238" ht="67.5" x14ac:dyDescent="0.25">
      <c r="A15" s="57" t="s">
        <v>350</v>
      </c>
      <c r="B15" s="382" t="s">
        <v>501</v>
      </c>
      <c r="C15" s="84" t="s">
        <v>118</v>
      </c>
      <c r="D15" s="84" t="s">
        <v>68</v>
      </c>
      <c r="E15" s="84" t="s">
        <v>35</v>
      </c>
      <c r="F15" s="84">
        <v>3</v>
      </c>
      <c r="G15" s="44" t="s">
        <v>12</v>
      </c>
      <c r="H15" s="43" t="s">
        <v>36</v>
      </c>
      <c r="I15" s="42" t="s">
        <v>73</v>
      </c>
      <c r="J15" s="46"/>
      <c r="K15" s="44" t="s">
        <v>74</v>
      </c>
      <c r="L15" s="44" t="s">
        <v>181</v>
      </c>
      <c r="M15" s="44" t="s">
        <v>182</v>
      </c>
      <c r="N15" s="84" t="s">
        <v>13</v>
      </c>
      <c r="O15" s="84">
        <v>2.4</v>
      </c>
      <c r="P15" s="84">
        <v>2088</v>
      </c>
      <c r="Q15" s="296">
        <f>O15*P15/1000</f>
        <v>5.0111999999999997</v>
      </c>
      <c r="R15" s="84" t="s">
        <v>183</v>
      </c>
      <c r="S15" s="84" t="s">
        <v>20</v>
      </c>
      <c r="T15" s="66" t="s">
        <v>138</v>
      </c>
      <c r="U15" s="63" t="s">
        <v>416</v>
      </c>
      <c r="V15" s="42" t="s">
        <v>417</v>
      </c>
      <c r="W15" s="42" t="s">
        <v>33</v>
      </c>
      <c r="X15" s="42" t="s">
        <v>303</v>
      </c>
      <c r="Y15" s="42" t="s">
        <v>426</v>
      </c>
      <c r="Z15" s="42" t="s">
        <v>427</v>
      </c>
      <c r="AA15" s="42" t="s">
        <v>33</v>
      </c>
      <c r="AB15" s="54" t="s">
        <v>428</v>
      </c>
      <c r="AC15" s="63"/>
      <c r="AD15" s="87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</row>
    <row r="16" spans="1:238" ht="78.75" x14ac:dyDescent="0.25">
      <c r="A16" s="57" t="s">
        <v>351</v>
      </c>
      <c r="B16" s="382" t="s">
        <v>502</v>
      </c>
      <c r="C16" s="84" t="s">
        <v>118</v>
      </c>
      <c r="D16" s="84" t="s">
        <v>120</v>
      </c>
      <c r="E16" s="84" t="s">
        <v>122</v>
      </c>
      <c r="F16" s="84">
        <v>2</v>
      </c>
      <c r="G16" s="44" t="s">
        <v>12</v>
      </c>
      <c r="H16" s="43" t="s">
        <v>123</v>
      </c>
      <c r="I16" s="42" t="s">
        <v>124</v>
      </c>
      <c r="J16" s="84">
        <v>2016</v>
      </c>
      <c r="K16" s="44"/>
      <c r="L16" s="44"/>
      <c r="M16" s="44"/>
      <c r="N16" s="84" t="s">
        <v>13</v>
      </c>
      <c r="O16" s="84">
        <v>2.4</v>
      </c>
      <c r="P16" s="84">
        <v>2088</v>
      </c>
      <c r="Q16" s="296">
        <f t="shared" ref="Q16:Q19" si="0">O16*P16/1000</f>
        <v>5.0111999999999997</v>
      </c>
      <c r="R16" s="84" t="s">
        <v>183</v>
      </c>
      <c r="S16" s="84" t="s">
        <v>20</v>
      </c>
      <c r="T16" s="66" t="s">
        <v>137</v>
      </c>
      <c r="U16" s="63" t="s">
        <v>416</v>
      </c>
      <c r="V16" s="42" t="s">
        <v>417</v>
      </c>
      <c r="W16" s="42" t="s">
        <v>33</v>
      </c>
      <c r="X16" s="42" t="s">
        <v>303</v>
      </c>
      <c r="Y16" s="42" t="s">
        <v>426</v>
      </c>
      <c r="Z16" s="42" t="s">
        <v>427</v>
      </c>
      <c r="AA16" s="42" t="s">
        <v>33</v>
      </c>
      <c r="AB16" s="54" t="s">
        <v>428</v>
      </c>
      <c r="AC16" s="63"/>
      <c r="AD16" s="87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</row>
    <row r="17" spans="1:237" ht="22.5" x14ac:dyDescent="0.25">
      <c r="A17" s="96" t="s">
        <v>352</v>
      </c>
      <c r="B17" s="383" t="s">
        <v>394</v>
      </c>
      <c r="C17" s="17" t="s">
        <v>333</v>
      </c>
      <c r="D17" s="326" t="s">
        <v>66</v>
      </c>
      <c r="E17" s="326" t="s">
        <v>30</v>
      </c>
      <c r="F17" s="326">
        <v>1</v>
      </c>
      <c r="G17" s="7" t="s">
        <v>18</v>
      </c>
      <c r="H17" s="7" t="s">
        <v>348</v>
      </c>
      <c r="I17" s="13"/>
      <c r="J17" s="19"/>
      <c r="K17" s="122" t="s">
        <v>69</v>
      </c>
      <c r="L17" s="7" t="s">
        <v>349</v>
      </c>
      <c r="M17" s="7"/>
      <c r="N17" s="7" t="s">
        <v>13</v>
      </c>
      <c r="O17" s="326">
        <v>1.27</v>
      </c>
      <c r="P17" s="326">
        <v>2088</v>
      </c>
      <c r="Q17" s="289">
        <f t="shared" si="0"/>
        <v>2.6517600000000003</v>
      </c>
      <c r="R17" s="326" t="s">
        <v>183</v>
      </c>
      <c r="S17" s="326" t="s">
        <v>15</v>
      </c>
      <c r="T17" s="327" t="s">
        <v>33</v>
      </c>
      <c r="U17" s="95" t="s">
        <v>416</v>
      </c>
      <c r="V17" s="328" t="s">
        <v>417</v>
      </c>
      <c r="W17" s="328" t="s">
        <v>33</v>
      </c>
      <c r="X17" s="328" t="s">
        <v>303</v>
      </c>
      <c r="Y17" s="328" t="s">
        <v>426</v>
      </c>
      <c r="Z17" s="328" t="s">
        <v>427</v>
      </c>
      <c r="AA17" s="328" t="s">
        <v>33</v>
      </c>
      <c r="AB17" s="301" t="s">
        <v>428</v>
      </c>
      <c r="AC17" s="349"/>
      <c r="AD17" s="350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</row>
    <row r="18" spans="1:237" ht="22.5" x14ac:dyDescent="0.25">
      <c r="A18" s="96" t="s">
        <v>353</v>
      </c>
      <c r="B18" s="383" t="s">
        <v>395</v>
      </c>
      <c r="C18" s="17" t="s">
        <v>333</v>
      </c>
      <c r="D18" s="326" t="s">
        <v>66</v>
      </c>
      <c r="E18" s="326" t="s">
        <v>30</v>
      </c>
      <c r="F18" s="326">
        <v>1</v>
      </c>
      <c r="G18" s="11" t="s">
        <v>12</v>
      </c>
      <c r="H18" s="9" t="s">
        <v>431</v>
      </c>
      <c r="I18" s="106" t="s">
        <v>432</v>
      </c>
      <c r="J18" s="7">
        <v>2012</v>
      </c>
      <c r="K18" s="11"/>
      <c r="L18" s="11" t="s">
        <v>433</v>
      </c>
      <c r="M18" s="326"/>
      <c r="N18" s="11" t="s">
        <v>13</v>
      </c>
      <c r="O18" s="326">
        <v>1.7</v>
      </c>
      <c r="P18" s="326">
        <v>2088</v>
      </c>
      <c r="Q18" s="289">
        <f>O18*P18/1000</f>
        <v>3.5495999999999999</v>
      </c>
      <c r="R18" s="326" t="s">
        <v>183</v>
      </c>
      <c r="S18" s="326" t="s">
        <v>15</v>
      </c>
      <c r="T18" s="327" t="s">
        <v>33</v>
      </c>
      <c r="U18" s="95" t="s">
        <v>416</v>
      </c>
      <c r="V18" s="328" t="s">
        <v>417</v>
      </c>
      <c r="W18" s="328" t="s">
        <v>33</v>
      </c>
      <c r="X18" s="328" t="s">
        <v>303</v>
      </c>
      <c r="Y18" s="328" t="s">
        <v>426</v>
      </c>
      <c r="Z18" s="328" t="s">
        <v>427</v>
      </c>
      <c r="AA18" s="328" t="s">
        <v>33</v>
      </c>
      <c r="AB18" s="301" t="s">
        <v>428</v>
      </c>
      <c r="AC18" s="351"/>
      <c r="AD18" s="352"/>
      <c r="HV18" s="2"/>
      <c r="HW18" s="2"/>
      <c r="HX18" s="2"/>
      <c r="HY18" s="2"/>
      <c r="HZ18" s="2"/>
      <c r="IA18" s="2"/>
      <c r="IB18" s="2"/>
      <c r="IC18" s="2"/>
    </row>
    <row r="19" spans="1:237" ht="45" x14ac:dyDescent="0.25">
      <c r="A19" s="96" t="s">
        <v>354</v>
      </c>
      <c r="B19" s="383" t="s">
        <v>396</v>
      </c>
      <c r="C19" s="326" t="s">
        <v>344</v>
      </c>
      <c r="D19" s="326" t="s">
        <v>121</v>
      </c>
      <c r="E19" s="326" t="s">
        <v>67</v>
      </c>
      <c r="F19" s="326">
        <v>1</v>
      </c>
      <c r="G19" s="7" t="s">
        <v>16</v>
      </c>
      <c r="H19" s="7" t="s">
        <v>70</v>
      </c>
      <c r="I19" s="328" t="s">
        <v>71</v>
      </c>
      <c r="J19" s="326">
        <v>1997</v>
      </c>
      <c r="K19" s="7" t="s">
        <v>72</v>
      </c>
      <c r="L19" s="7"/>
      <c r="M19" s="7"/>
      <c r="N19" s="326" t="s">
        <v>99</v>
      </c>
      <c r="O19" s="326">
        <v>1.57</v>
      </c>
      <c r="P19" s="326">
        <v>2729</v>
      </c>
      <c r="Q19" s="289">
        <f t="shared" si="0"/>
        <v>4.2845300000000002</v>
      </c>
      <c r="R19" s="326" t="s">
        <v>183</v>
      </c>
      <c r="S19" s="326" t="s">
        <v>15</v>
      </c>
      <c r="T19" s="327" t="s">
        <v>33</v>
      </c>
      <c r="U19" s="95" t="s">
        <v>416</v>
      </c>
      <c r="V19" s="328" t="s">
        <v>417</v>
      </c>
      <c r="W19" s="328" t="s">
        <v>33</v>
      </c>
      <c r="X19" s="328" t="s">
        <v>303</v>
      </c>
      <c r="Y19" s="328" t="s">
        <v>426</v>
      </c>
      <c r="Z19" s="328" t="s">
        <v>427</v>
      </c>
      <c r="AA19" s="328" t="s">
        <v>33</v>
      </c>
      <c r="AB19" s="301" t="s">
        <v>428</v>
      </c>
      <c r="AC19" s="349"/>
      <c r="AD19" s="350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</row>
    <row r="20" spans="1:237" ht="34.5" thickBot="1" x14ac:dyDescent="0.3">
      <c r="A20" s="241" t="s">
        <v>355</v>
      </c>
      <c r="B20" s="384" t="s">
        <v>503</v>
      </c>
      <c r="C20" s="234" t="s">
        <v>24</v>
      </c>
      <c r="D20" s="234" t="s">
        <v>179</v>
      </c>
      <c r="E20" s="234" t="s">
        <v>105</v>
      </c>
      <c r="F20" s="262" t="s">
        <v>33</v>
      </c>
      <c r="G20" s="246" t="s">
        <v>125</v>
      </c>
      <c r="H20" s="263"/>
      <c r="I20" s="236"/>
      <c r="J20" s="234">
        <v>2001</v>
      </c>
      <c r="K20" s="246"/>
      <c r="L20" s="246"/>
      <c r="M20" s="246"/>
      <c r="N20" s="233"/>
      <c r="O20" s="233"/>
      <c r="P20" s="233"/>
      <c r="Q20" s="300"/>
      <c r="R20" s="234" t="s">
        <v>19</v>
      </c>
      <c r="S20" s="234" t="s">
        <v>15</v>
      </c>
      <c r="T20" s="259" t="s">
        <v>33</v>
      </c>
      <c r="U20" s="237" t="s">
        <v>33</v>
      </c>
      <c r="V20" s="236" t="s">
        <v>212</v>
      </c>
      <c r="W20" s="236" t="s">
        <v>212</v>
      </c>
      <c r="X20" s="236" t="s">
        <v>303</v>
      </c>
      <c r="Y20" s="236" t="s">
        <v>33</v>
      </c>
      <c r="Z20" s="236" t="s">
        <v>33</v>
      </c>
      <c r="AA20" s="236" t="s">
        <v>33</v>
      </c>
      <c r="AB20" s="244" t="s">
        <v>428</v>
      </c>
      <c r="AC20" s="353"/>
      <c r="AD20" s="354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</row>
    <row r="21" spans="1:237" s="100" customFormat="1" ht="45" x14ac:dyDescent="0.25">
      <c r="A21" s="238" t="s">
        <v>345</v>
      </c>
      <c r="B21" s="223" t="s">
        <v>253</v>
      </c>
      <c r="C21" s="223" t="s">
        <v>54</v>
      </c>
      <c r="D21" s="223" t="s">
        <v>55</v>
      </c>
      <c r="E21" s="223" t="s">
        <v>2</v>
      </c>
      <c r="F21" s="223" t="s">
        <v>189</v>
      </c>
      <c r="G21" s="227" t="s">
        <v>204</v>
      </c>
      <c r="H21" s="227" t="s">
        <v>62</v>
      </c>
      <c r="I21" s="228" t="s">
        <v>205</v>
      </c>
      <c r="J21" s="229" t="s">
        <v>202</v>
      </c>
      <c r="K21" s="223" t="s">
        <v>60</v>
      </c>
      <c r="L21" s="229" t="s">
        <v>56</v>
      </c>
      <c r="M21" s="227" t="s">
        <v>57</v>
      </c>
      <c r="N21" s="229" t="s">
        <v>58</v>
      </c>
      <c r="O21" s="227" t="s">
        <v>59</v>
      </c>
      <c r="P21" s="227"/>
      <c r="Q21" s="227" t="s">
        <v>210</v>
      </c>
      <c r="R21" s="229" t="s">
        <v>61</v>
      </c>
      <c r="S21" s="229" t="s">
        <v>211</v>
      </c>
      <c r="T21" s="226" t="s">
        <v>188</v>
      </c>
      <c r="U21" s="221" t="s">
        <v>408</v>
      </c>
      <c r="V21" s="223" t="s">
        <v>409</v>
      </c>
      <c r="W21" s="223" t="s">
        <v>410</v>
      </c>
      <c r="X21" s="223" t="s">
        <v>411</v>
      </c>
      <c r="Y21" s="223" t="s">
        <v>412</v>
      </c>
      <c r="Z21" s="223" t="s">
        <v>413</v>
      </c>
      <c r="AA21" s="223" t="s">
        <v>414</v>
      </c>
      <c r="AB21" s="224" t="s">
        <v>415</v>
      </c>
      <c r="AC21" s="222" t="s">
        <v>10</v>
      </c>
      <c r="AD21" s="225" t="s">
        <v>11</v>
      </c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</row>
    <row r="22" spans="1:237" ht="56.25" x14ac:dyDescent="0.25">
      <c r="A22" s="302" t="s">
        <v>356</v>
      </c>
      <c r="B22" s="342" t="s">
        <v>388</v>
      </c>
      <c r="C22" s="260" t="s">
        <v>65</v>
      </c>
      <c r="D22" s="22" t="s">
        <v>108</v>
      </c>
      <c r="E22" s="335" t="s">
        <v>115</v>
      </c>
      <c r="F22" s="30" t="s">
        <v>75</v>
      </c>
      <c r="G22" s="30"/>
      <c r="H22" s="22"/>
      <c r="I22" s="31" t="s">
        <v>76</v>
      </c>
      <c r="J22" s="137">
        <v>2</v>
      </c>
      <c r="K22" s="335" t="s">
        <v>180</v>
      </c>
      <c r="L22" s="22"/>
      <c r="M22" s="81"/>
      <c r="N22" s="81"/>
      <c r="O22" s="338"/>
      <c r="P22" s="338"/>
      <c r="Q22" s="80"/>
      <c r="R22" s="80"/>
      <c r="S22" s="80"/>
      <c r="T22" s="125" t="s">
        <v>183</v>
      </c>
      <c r="U22" s="332" t="s">
        <v>416</v>
      </c>
      <c r="V22" s="333" t="s">
        <v>417</v>
      </c>
      <c r="W22" s="333" t="s">
        <v>33</v>
      </c>
      <c r="X22" s="333" t="s">
        <v>303</v>
      </c>
      <c r="Y22" s="333" t="s">
        <v>426</v>
      </c>
      <c r="Z22" s="333" t="s">
        <v>427</v>
      </c>
      <c r="AA22" s="333" t="s">
        <v>33</v>
      </c>
      <c r="AB22" s="330" t="s">
        <v>428</v>
      </c>
      <c r="AC22" s="269"/>
      <c r="AD22" s="268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</row>
    <row r="23" spans="1:237" ht="45" x14ac:dyDescent="0.25">
      <c r="A23" s="303" t="s">
        <v>357</v>
      </c>
      <c r="B23" s="341" t="s">
        <v>389</v>
      </c>
      <c r="C23" s="261" t="s">
        <v>65</v>
      </c>
      <c r="D23" s="116" t="s">
        <v>108</v>
      </c>
      <c r="E23" s="337" t="s">
        <v>109</v>
      </c>
      <c r="F23" s="117" t="s">
        <v>75</v>
      </c>
      <c r="G23" s="117"/>
      <c r="H23" s="116"/>
      <c r="I23" s="126" t="s">
        <v>76</v>
      </c>
      <c r="J23" s="138">
        <v>2</v>
      </c>
      <c r="K23" s="337" t="s">
        <v>180</v>
      </c>
      <c r="L23" s="116"/>
      <c r="M23" s="127"/>
      <c r="N23" s="127"/>
      <c r="O23" s="336"/>
      <c r="P23" s="336"/>
      <c r="Q23" s="128"/>
      <c r="R23" s="128"/>
      <c r="S23" s="128"/>
      <c r="T23" s="129" t="s">
        <v>183</v>
      </c>
      <c r="U23" s="331" t="s">
        <v>416</v>
      </c>
      <c r="V23" s="334" t="s">
        <v>417</v>
      </c>
      <c r="W23" s="334" t="s">
        <v>33</v>
      </c>
      <c r="X23" s="334" t="s">
        <v>303</v>
      </c>
      <c r="Y23" s="334" t="s">
        <v>426</v>
      </c>
      <c r="Z23" s="334" t="s">
        <v>427</v>
      </c>
      <c r="AA23" s="334" t="s">
        <v>33</v>
      </c>
      <c r="AB23" s="329" t="s">
        <v>428</v>
      </c>
      <c r="AC23" s="101"/>
      <c r="AD23" s="98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</row>
    <row r="24" spans="1:237" ht="25.5" x14ac:dyDescent="0.25">
      <c r="A24" s="302" t="s">
        <v>358</v>
      </c>
      <c r="B24" s="342" t="s">
        <v>390</v>
      </c>
      <c r="C24" s="260" t="s">
        <v>65</v>
      </c>
      <c r="D24" s="22" t="s">
        <v>110</v>
      </c>
      <c r="E24" s="22" t="s">
        <v>111</v>
      </c>
      <c r="F24" s="30" t="s">
        <v>112</v>
      </c>
      <c r="G24" s="30" t="s">
        <v>112</v>
      </c>
      <c r="H24" s="22" t="s">
        <v>116</v>
      </c>
      <c r="I24" s="31"/>
      <c r="J24" s="137">
        <v>3</v>
      </c>
      <c r="K24" s="81"/>
      <c r="L24" s="81"/>
      <c r="M24" s="81"/>
      <c r="N24" s="81"/>
      <c r="O24" s="338"/>
      <c r="P24" s="338"/>
      <c r="Q24" s="80"/>
      <c r="R24" s="80"/>
      <c r="S24" s="80"/>
      <c r="T24" s="125" t="s">
        <v>183</v>
      </c>
      <c r="U24" s="332" t="s">
        <v>416</v>
      </c>
      <c r="V24" s="333" t="s">
        <v>417</v>
      </c>
      <c r="W24" s="333" t="s">
        <v>33</v>
      </c>
      <c r="X24" s="333" t="s">
        <v>303</v>
      </c>
      <c r="Y24" s="333" t="s">
        <v>426</v>
      </c>
      <c r="Z24" s="333" t="s">
        <v>427</v>
      </c>
      <c r="AA24" s="333" t="s">
        <v>33</v>
      </c>
      <c r="AB24" s="330" t="s">
        <v>428</v>
      </c>
      <c r="AC24" s="269"/>
      <c r="AD24" s="268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</row>
    <row r="25" spans="1:237" ht="33.75" x14ac:dyDescent="0.25">
      <c r="A25" s="303" t="s">
        <v>359</v>
      </c>
      <c r="B25" s="341" t="s">
        <v>391</v>
      </c>
      <c r="C25" s="261" t="s">
        <v>65</v>
      </c>
      <c r="D25" s="337" t="s">
        <v>113</v>
      </c>
      <c r="E25" s="337" t="s">
        <v>114</v>
      </c>
      <c r="F25" s="117" t="s">
        <v>112</v>
      </c>
      <c r="G25" s="117" t="s">
        <v>112</v>
      </c>
      <c r="H25" s="116" t="s">
        <v>117</v>
      </c>
      <c r="I25" s="126"/>
      <c r="J25" s="138">
        <v>2</v>
      </c>
      <c r="K25" s="127"/>
      <c r="L25" s="127"/>
      <c r="M25" s="127"/>
      <c r="N25" s="127"/>
      <c r="O25" s="336"/>
      <c r="P25" s="336"/>
      <c r="Q25" s="128"/>
      <c r="R25" s="128"/>
      <c r="S25" s="128"/>
      <c r="T25" s="129" t="s">
        <v>14</v>
      </c>
      <c r="U25" s="331" t="s">
        <v>416</v>
      </c>
      <c r="V25" s="334" t="s">
        <v>33</v>
      </c>
      <c r="W25" s="334" t="s">
        <v>33</v>
      </c>
      <c r="X25" s="334" t="s">
        <v>303</v>
      </c>
      <c r="Y25" s="334" t="s">
        <v>426</v>
      </c>
      <c r="Z25" s="334" t="s">
        <v>33</v>
      </c>
      <c r="AA25" s="334" t="s">
        <v>33</v>
      </c>
      <c r="AB25" s="329" t="s">
        <v>428</v>
      </c>
      <c r="AC25" s="101"/>
      <c r="AD25" s="98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</row>
    <row r="26" spans="1:237" ht="33.75" x14ac:dyDescent="0.25">
      <c r="A26" s="302" t="s">
        <v>360</v>
      </c>
      <c r="B26" s="342" t="s">
        <v>392</v>
      </c>
      <c r="C26" s="260" t="s">
        <v>65</v>
      </c>
      <c r="D26" s="335" t="s">
        <v>113</v>
      </c>
      <c r="E26" s="335" t="s">
        <v>114</v>
      </c>
      <c r="F26" s="335" t="s">
        <v>112</v>
      </c>
      <c r="G26" s="30" t="s">
        <v>112</v>
      </c>
      <c r="H26" s="22" t="s">
        <v>95</v>
      </c>
      <c r="I26" s="31"/>
      <c r="J26" s="137">
        <v>2</v>
      </c>
      <c r="K26" s="81"/>
      <c r="L26" s="81"/>
      <c r="M26" s="81"/>
      <c r="N26" s="81"/>
      <c r="O26" s="338"/>
      <c r="P26" s="338"/>
      <c r="Q26" s="80"/>
      <c r="R26" s="80"/>
      <c r="S26" s="80"/>
      <c r="T26" s="125" t="s">
        <v>14</v>
      </c>
      <c r="U26" s="332" t="s">
        <v>416</v>
      </c>
      <c r="V26" s="333" t="s">
        <v>33</v>
      </c>
      <c r="W26" s="333" t="s">
        <v>33</v>
      </c>
      <c r="X26" s="333" t="s">
        <v>303</v>
      </c>
      <c r="Y26" s="333" t="s">
        <v>426</v>
      </c>
      <c r="Z26" s="333" t="s">
        <v>33</v>
      </c>
      <c r="AA26" s="333" t="s">
        <v>33</v>
      </c>
      <c r="AB26" s="330" t="s">
        <v>428</v>
      </c>
      <c r="AC26" s="269"/>
      <c r="AD26" s="268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</row>
    <row r="27" spans="1:237" ht="34.5" thickBot="1" x14ac:dyDescent="0.3">
      <c r="A27" s="120" t="s">
        <v>361</v>
      </c>
      <c r="B27" s="341" t="s">
        <v>393</v>
      </c>
      <c r="C27" s="264" t="s">
        <v>65</v>
      </c>
      <c r="D27" s="265" t="s">
        <v>114</v>
      </c>
      <c r="E27" s="265" t="s">
        <v>114</v>
      </c>
      <c r="F27" s="348" t="s">
        <v>107</v>
      </c>
      <c r="G27" s="119"/>
      <c r="H27" s="118"/>
      <c r="I27" s="266"/>
      <c r="J27" s="267">
        <v>2</v>
      </c>
      <c r="K27" s="130"/>
      <c r="L27" s="130"/>
      <c r="M27" s="130"/>
      <c r="N27" s="130"/>
      <c r="O27" s="344"/>
      <c r="P27" s="344"/>
      <c r="Q27" s="131"/>
      <c r="R27" s="131"/>
      <c r="S27" s="131"/>
      <c r="T27" s="129" t="s">
        <v>14</v>
      </c>
      <c r="U27" s="331" t="s">
        <v>416</v>
      </c>
      <c r="V27" s="334" t="s">
        <v>33</v>
      </c>
      <c r="W27" s="334" t="s">
        <v>33</v>
      </c>
      <c r="X27" s="334" t="s">
        <v>303</v>
      </c>
      <c r="Y27" s="334" t="s">
        <v>426</v>
      </c>
      <c r="Z27" s="334" t="s">
        <v>33</v>
      </c>
      <c r="AA27" s="334" t="s">
        <v>33</v>
      </c>
      <c r="AB27" s="329" t="s">
        <v>428</v>
      </c>
      <c r="AC27" s="270"/>
      <c r="AD27" s="271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</row>
    <row r="28" spans="1:237" s="73" customFormat="1" ht="22.5" customHeight="1" thickBot="1" x14ac:dyDescent="0.3">
      <c r="A28" s="486" t="s">
        <v>430</v>
      </c>
      <c r="B28" s="487"/>
      <c r="C28" s="487"/>
      <c r="D28" s="487"/>
      <c r="E28" s="487"/>
      <c r="F28" s="487"/>
      <c r="G28" s="487"/>
      <c r="H28" s="487"/>
      <c r="I28" s="487"/>
      <c r="J28" s="487"/>
      <c r="K28" s="487"/>
      <c r="L28" s="487"/>
      <c r="M28" s="487"/>
      <c r="N28" s="487"/>
      <c r="O28" s="487"/>
      <c r="P28" s="487"/>
      <c r="Q28" s="487"/>
      <c r="R28" s="487"/>
      <c r="S28" s="487"/>
      <c r="T28" s="487"/>
      <c r="U28" s="487"/>
      <c r="V28" s="487"/>
      <c r="W28" s="487"/>
      <c r="X28" s="487"/>
      <c r="Y28" s="487"/>
      <c r="Z28" s="487"/>
      <c r="AA28" s="487"/>
      <c r="AB28" s="487"/>
      <c r="AC28" s="518"/>
      <c r="AD28" s="519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  <c r="BR28" s="72"/>
      <c r="BS28" s="72"/>
      <c r="BT28" s="72"/>
      <c r="BU28" s="72"/>
      <c r="BV28" s="72"/>
      <c r="BW28" s="72"/>
      <c r="BX28" s="72"/>
      <c r="BY28" s="72"/>
      <c r="BZ28" s="72"/>
      <c r="CA28" s="72"/>
      <c r="CB28" s="72"/>
      <c r="CC28" s="72"/>
      <c r="CD28" s="72"/>
      <c r="CE28" s="72"/>
      <c r="CF28" s="72"/>
      <c r="CG28" s="72"/>
      <c r="CH28" s="72"/>
      <c r="CI28" s="72"/>
      <c r="CJ28" s="72"/>
      <c r="CK28" s="72"/>
      <c r="CL28" s="72"/>
      <c r="CM28" s="72"/>
      <c r="CN28" s="72"/>
      <c r="CO28" s="72"/>
      <c r="CP28" s="72"/>
      <c r="CQ28" s="72"/>
      <c r="CR28" s="72"/>
      <c r="CS28" s="72"/>
      <c r="CT28" s="72"/>
      <c r="CU28" s="72"/>
      <c r="CV28" s="72"/>
      <c r="CW28" s="72"/>
      <c r="CX28" s="72"/>
      <c r="CY28" s="72"/>
      <c r="CZ28" s="72"/>
      <c r="DA28" s="72"/>
      <c r="DB28" s="72"/>
      <c r="DC28" s="72"/>
      <c r="DD28" s="72"/>
      <c r="DE28" s="72"/>
      <c r="DF28" s="72"/>
      <c r="DG28" s="72"/>
      <c r="DH28" s="72"/>
      <c r="DI28" s="72"/>
      <c r="DJ28" s="72"/>
      <c r="DK28" s="72"/>
      <c r="DL28" s="72"/>
      <c r="DM28" s="72"/>
      <c r="DN28" s="72"/>
      <c r="DO28" s="72"/>
      <c r="DP28" s="72"/>
      <c r="DQ28" s="72"/>
      <c r="DR28" s="72"/>
      <c r="DS28" s="72"/>
      <c r="DT28" s="72"/>
      <c r="DU28" s="72"/>
      <c r="DV28" s="72"/>
      <c r="DW28" s="72"/>
      <c r="DX28" s="72"/>
      <c r="DY28" s="72"/>
      <c r="DZ28" s="72"/>
      <c r="EA28" s="72"/>
      <c r="EB28" s="72"/>
      <c r="EC28" s="72"/>
      <c r="ED28" s="72"/>
      <c r="EE28" s="72"/>
      <c r="EF28" s="72"/>
      <c r="EG28" s="72"/>
      <c r="EH28" s="72"/>
      <c r="EI28" s="72"/>
      <c r="EJ28" s="72"/>
      <c r="EK28" s="72"/>
      <c r="EL28" s="72"/>
      <c r="EM28" s="72"/>
      <c r="EN28" s="72"/>
      <c r="EO28" s="72"/>
      <c r="EP28" s="72"/>
      <c r="EQ28" s="72"/>
      <c r="ER28" s="72"/>
      <c r="ES28" s="72"/>
      <c r="ET28" s="72"/>
      <c r="EU28" s="72"/>
      <c r="EV28" s="72"/>
      <c r="EW28" s="72"/>
      <c r="EX28" s="72"/>
      <c r="EY28" s="72"/>
      <c r="EZ28" s="72"/>
      <c r="FA28" s="72"/>
      <c r="FB28" s="72"/>
      <c r="FC28" s="72"/>
      <c r="FD28" s="72"/>
      <c r="FE28" s="72"/>
      <c r="FF28" s="72"/>
      <c r="FG28" s="72"/>
      <c r="FH28" s="72"/>
      <c r="FI28" s="72"/>
      <c r="FJ28" s="72"/>
      <c r="FK28" s="72"/>
      <c r="FL28" s="72"/>
      <c r="FM28" s="72"/>
      <c r="FN28" s="72"/>
      <c r="FO28" s="72"/>
      <c r="FP28" s="72"/>
      <c r="FQ28" s="72"/>
      <c r="FR28" s="72"/>
      <c r="FS28" s="72"/>
      <c r="FT28" s="72"/>
      <c r="FU28" s="72"/>
      <c r="FV28" s="72"/>
      <c r="FW28" s="72"/>
      <c r="FX28" s="72"/>
      <c r="FY28" s="72"/>
      <c r="FZ28" s="72"/>
      <c r="GA28" s="72"/>
      <c r="GB28" s="72"/>
      <c r="GC28" s="72"/>
      <c r="GD28" s="72"/>
      <c r="GE28" s="72"/>
      <c r="GF28" s="72"/>
      <c r="GG28" s="72"/>
      <c r="GH28" s="72"/>
      <c r="GI28" s="72"/>
      <c r="GJ28" s="72"/>
      <c r="GK28" s="72"/>
      <c r="GL28" s="72"/>
      <c r="GM28" s="72"/>
      <c r="GN28" s="72"/>
      <c r="GO28" s="72"/>
      <c r="GP28" s="72"/>
      <c r="GQ28" s="72"/>
      <c r="GR28" s="72"/>
      <c r="GS28" s="72"/>
      <c r="GT28" s="72"/>
      <c r="GU28" s="72"/>
      <c r="GV28" s="72"/>
      <c r="GW28" s="72"/>
      <c r="GX28" s="72"/>
      <c r="GY28" s="72"/>
      <c r="GZ28" s="72"/>
      <c r="HA28" s="72"/>
      <c r="HB28" s="72"/>
      <c r="HC28" s="72"/>
      <c r="HD28" s="72"/>
      <c r="HE28" s="72"/>
      <c r="HF28" s="72"/>
      <c r="HG28" s="72"/>
      <c r="HH28" s="72"/>
      <c r="HI28" s="72"/>
      <c r="HJ28" s="72"/>
      <c r="HK28" s="72"/>
      <c r="HL28" s="72"/>
      <c r="HM28" s="72"/>
      <c r="HN28" s="72"/>
      <c r="HO28" s="72"/>
      <c r="HP28" s="72"/>
      <c r="HQ28" s="72"/>
      <c r="HR28" s="72"/>
    </row>
    <row r="29" spans="1:237" ht="67.5" x14ac:dyDescent="0.25">
      <c r="A29" s="231" t="s">
        <v>345</v>
      </c>
      <c r="B29" s="143" t="s">
        <v>253</v>
      </c>
      <c r="C29" s="143" t="s">
        <v>1</v>
      </c>
      <c r="D29" s="143" t="s">
        <v>101</v>
      </c>
      <c r="E29" s="143" t="s">
        <v>2</v>
      </c>
      <c r="F29" s="143" t="s">
        <v>3</v>
      </c>
      <c r="G29" s="143" t="s">
        <v>4</v>
      </c>
      <c r="H29" s="143" t="s">
        <v>5</v>
      </c>
      <c r="I29" s="146" t="s">
        <v>6</v>
      </c>
      <c r="J29" s="143" t="s">
        <v>7</v>
      </c>
      <c r="K29" s="143" t="s">
        <v>131</v>
      </c>
      <c r="L29" s="143" t="s">
        <v>132</v>
      </c>
      <c r="M29" s="143" t="s">
        <v>130</v>
      </c>
      <c r="N29" s="143" t="s">
        <v>8</v>
      </c>
      <c r="O29" s="143" t="s">
        <v>9</v>
      </c>
      <c r="P29" s="143"/>
      <c r="Q29" s="143" t="s">
        <v>230</v>
      </c>
      <c r="R29" s="143" t="s">
        <v>231</v>
      </c>
      <c r="S29" s="143" t="s">
        <v>203</v>
      </c>
      <c r="T29" s="175" t="s">
        <v>133</v>
      </c>
      <c r="U29" s="141" t="s">
        <v>408</v>
      </c>
      <c r="V29" s="143" t="s">
        <v>409</v>
      </c>
      <c r="W29" s="143" t="s">
        <v>410</v>
      </c>
      <c r="X29" s="143" t="s">
        <v>411</v>
      </c>
      <c r="Y29" s="143" t="s">
        <v>412</v>
      </c>
      <c r="Z29" s="143" t="s">
        <v>413</v>
      </c>
      <c r="AA29" s="143" t="s">
        <v>414</v>
      </c>
      <c r="AB29" s="144" t="s">
        <v>415</v>
      </c>
      <c r="AC29" s="141" t="s">
        <v>10</v>
      </c>
      <c r="AD29" s="145" t="s">
        <v>11</v>
      </c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</row>
    <row r="30" spans="1:237" ht="33.75" x14ac:dyDescent="0.25">
      <c r="A30" s="392" t="s">
        <v>533</v>
      </c>
      <c r="B30" s="380" t="s">
        <v>477</v>
      </c>
      <c r="C30" s="298" t="s">
        <v>491</v>
      </c>
      <c r="D30" s="298" t="s">
        <v>25</v>
      </c>
      <c r="E30" s="298" t="s">
        <v>478</v>
      </c>
      <c r="F30" s="298" t="s">
        <v>479</v>
      </c>
      <c r="G30" s="298"/>
      <c r="H30" s="298"/>
      <c r="I30" s="381"/>
      <c r="J30" s="298"/>
      <c r="K30" s="298"/>
      <c r="L30" s="298" t="s">
        <v>214</v>
      </c>
      <c r="M30" s="355"/>
      <c r="N30" s="355"/>
      <c r="O30" s="355"/>
      <c r="P30" s="355"/>
      <c r="Q30" s="355"/>
      <c r="R30" s="355"/>
      <c r="S30" s="355"/>
      <c r="T30" s="374" t="s">
        <v>14</v>
      </c>
      <c r="U30" s="314" t="s">
        <v>33</v>
      </c>
      <c r="V30" s="279" t="s">
        <v>33</v>
      </c>
      <c r="W30" s="279" t="s">
        <v>33</v>
      </c>
      <c r="X30" s="279" t="s">
        <v>33</v>
      </c>
      <c r="Y30" s="279" t="s">
        <v>33</v>
      </c>
      <c r="Z30" s="279" t="s">
        <v>425</v>
      </c>
      <c r="AA30" s="279" t="s">
        <v>33</v>
      </c>
      <c r="AB30" s="316" t="s">
        <v>428</v>
      </c>
      <c r="AC30" s="356"/>
      <c r="AD30" s="357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</row>
    <row r="31" spans="1:237" ht="18.75" x14ac:dyDescent="0.25">
      <c r="A31" s="400" t="s">
        <v>367</v>
      </c>
      <c r="B31" s="380" t="s">
        <v>570</v>
      </c>
      <c r="C31" s="298" t="s">
        <v>480</v>
      </c>
      <c r="D31" s="298" t="s">
        <v>25</v>
      </c>
      <c r="E31" s="298" t="s">
        <v>26</v>
      </c>
      <c r="F31" s="298">
        <v>1</v>
      </c>
      <c r="G31" s="298"/>
      <c r="H31" s="298"/>
      <c r="I31" s="381"/>
      <c r="J31" s="298"/>
      <c r="K31" s="298"/>
      <c r="L31" s="298" t="s">
        <v>403</v>
      </c>
      <c r="M31" s="355"/>
      <c r="N31" s="355"/>
      <c r="O31" s="355"/>
      <c r="P31" s="355"/>
      <c r="Q31" s="355"/>
      <c r="R31" s="355"/>
      <c r="S31" s="355"/>
      <c r="T31" s="374" t="s">
        <v>14</v>
      </c>
      <c r="U31" s="314" t="s">
        <v>33</v>
      </c>
      <c r="V31" s="279" t="s">
        <v>33</v>
      </c>
      <c r="W31" s="279" t="s">
        <v>33</v>
      </c>
      <c r="X31" s="279" t="s">
        <v>33</v>
      </c>
      <c r="Y31" s="279" t="s">
        <v>33</v>
      </c>
      <c r="Z31" s="279" t="s">
        <v>425</v>
      </c>
      <c r="AA31" s="279" t="s">
        <v>33</v>
      </c>
      <c r="AB31" s="316" t="s">
        <v>428</v>
      </c>
      <c r="AC31" s="356"/>
      <c r="AD31" s="357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</row>
    <row r="32" spans="1:237" ht="18.75" x14ac:dyDescent="0.25">
      <c r="A32" s="400" t="s">
        <v>521</v>
      </c>
      <c r="B32" s="380" t="s">
        <v>468</v>
      </c>
      <c r="C32" s="298" t="s">
        <v>480</v>
      </c>
      <c r="D32" s="298" t="s">
        <v>25</v>
      </c>
      <c r="E32" s="298" t="s">
        <v>26</v>
      </c>
      <c r="F32" s="298">
        <v>1</v>
      </c>
      <c r="G32" s="298"/>
      <c r="H32" s="298"/>
      <c r="I32" s="381"/>
      <c r="J32" s="298"/>
      <c r="K32" s="298"/>
      <c r="L32" s="298" t="s">
        <v>403</v>
      </c>
      <c r="M32" s="355"/>
      <c r="N32" s="355"/>
      <c r="O32" s="355"/>
      <c r="P32" s="355"/>
      <c r="Q32" s="355"/>
      <c r="R32" s="355"/>
      <c r="S32" s="355"/>
      <c r="T32" s="374" t="s">
        <v>14</v>
      </c>
      <c r="U32" s="314" t="s">
        <v>33</v>
      </c>
      <c r="V32" s="279" t="s">
        <v>33</v>
      </c>
      <c r="W32" s="279" t="s">
        <v>33</v>
      </c>
      <c r="X32" s="279" t="s">
        <v>33</v>
      </c>
      <c r="Y32" s="279" t="s">
        <v>33</v>
      </c>
      <c r="Z32" s="279" t="s">
        <v>425</v>
      </c>
      <c r="AA32" s="279" t="s">
        <v>33</v>
      </c>
      <c r="AB32" s="316" t="s">
        <v>428</v>
      </c>
      <c r="AC32" s="356"/>
      <c r="AD32" s="357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</row>
    <row r="33" spans="1:237" ht="33.75" x14ac:dyDescent="0.25">
      <c r="A33" s="400" t="s">
        <v>522</v>
      </c>
      <c r="B33" s="380" t="s">
        <v>469</v>
      </c>
      <c r="C33" s="298" t="s">
        <v>481</v>
      </c>
      <c r="D33" s="298" t="s">
        <v>25</v>
      </c>
      <c r="E33" s="298" t="s">
        <v>482</v>
      </c>
      <c r="F33" s="298">
        <v>1</v>
      </c>
      <c r="G33" s="298"/>
      <c r="H33" s="298"/>
      <c r="I33" s="381"/>
      <c r="J33" s="298"/>
      <c r="K33" s="298"/>
      <c r="L33" s="298" t="s">
        <v>47</v>
      </c>
      <c r="M33" s="355"/>
      <c r="N33" s="355"/>
      <c r="O33" s="355"/>
      <c r="P33" s="355"/>
      <c r="Q33" s="355"/>
      <c r="R33" s="355"/>
      <c r="S33" s="355"/>
      <c r="T33" s="374" t="s">
        <v>14</v>
      </c>
      <c r="U33" s="314" t="s">
        <v>33</v>
      </c>
      <c r="V33" s="279" t="s">
        <v>33</v>
      </c>
      <c r="W33" s="279" t="s">
        <v>33</v>
      </c>
      <c r="X33" s="279" t="s">
        <v>33</v>
      </c>
      <c r="Y33" s="279" t="s">
        <v>33</v>
      </c>
      <c r="Z33" s="279" t="s">
        <v>425</v>
      </c>
      <c r="AA33" s="279" t="s">
        <v>33</v>
      </c>
      <c r="AB33" s="316" t="s">
        <v>428</v>
      </c>
      <c r="AC33" s="356"/>
      <c r="AD33" s="357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</row>
    <row r="34" spans="1:237" ht="33.75" x14ac:dyDescent="0.25">
      <c r="A34" s="400" t="s">
        <v>523</v>
      </c>
      <c r="B34" s="380" t="s">
        <v>470</v>
      </c>
      <c r="C34" s="298" t="s">
        <v>481</v>
      </c>
      <c r="D34" s="298" t="s">
        <v>25</v>
      </c>
      <c r="E34" s="298" t="s">
        <v>483</v>
      </c>
      <c r="F34" s="298">
        <v>1</v>
      </c>
      <c r="G34" s="298"/>
      <c r="H34" s="298"/>
      <c r="I34" s="381"/>
      <c r="J34" s="298"/>
      <c r="K34" s="298"/>
      <c r="L34" s="298" t="s">
        <v>47</v>
      </c>
      <c r="M34" s="355"/>
      <c r="N34" s="355"/>
      <c r="O34" s="355"/>
      <c r="P34" s="355"/>
      <c r="Q34" s="355"/>
      <c r="R34" s="355"/>
      <c r="S34" s="355"/>
      <c r="T34" s="374" t="s">
        <v>14</v>
      </c>
      <c r="U34" s="314" t="s">
        <v>33</v>
      </c>
      <c r="V34" s="279" t="s">
        <v>33</v>
      </c>
      <c r="W34" s="279" t="s">
        <v>33</v>
      </c>
      <c r="X34" s="279" t="s">
        <v>33</v>
      </c>
      <c r="Y34" s="279" t="s">
        <v>33</v>
      </c>
      <c r="Z34" s="279" t="s">
        <v>425</v>
      </c>
      <c r="AA34" s="279" t="s">
        <v>33</v>
      </c>
      <c r="AB34" s="316" t="s">
        <v>428</v>
      </c>
      <c r="AC34" s="356"/>
      <c r="AD34" s="357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</row>
    <row r="35" spans="1:237" ht="33.75" x14ac:dyDescent="0.25">
      <c r="A35" s="400" t="s">
        <v>524</v>
      </c>
      <c r="B35" s="380" t="s">
        <v>471</v>
      </c>
      <c r="C35" s="298" t="s">
        <v>481</v>
      </c>
      <c r="D35" s="298" t="s">
        <v>25</v>
      </c>
      <c r="E35" s="298" t="s">
        <v>484</v>
      </c>
      <c r="F35" s="298">
        <v>1</v>
      </c>
      <c r="G35" s="298"/>
      <c r="H35" s="298"/>
      <c r="I35" s="381"/>
      <c r="J35" s="298"/>
      <c r="K35" s="298"/>
      <c r="L35" s="298" t="s">
        <v>47</v>
      </c>
      <c r="M35" s="355"/>
      <c r="N35" s="355"/>
      <c r="O35" s="355"/>
      <c r="P35" s="355"/>
      <c r="Q35" s="355"/>
      <c r="R35" s="355"/>
      <c r="S35" s="355"/>
      <c r="T35" s="374" t="s">
        <v>14</v>
      </c>
      <c r="U35" s="314" t="s">
        <v>33</v>
      </c>
      <c r="V35" s="279" t="s">
        <v>33</v>
      </c>
      <c r="W35" s="279" t="s">
        <v>33</v>
      </c>
      <c r="X35" s="279" t="s">
        <v>33</v>
      </c>
      <c r="Y35" s="279" t="s">
        <v>33</v>
      </c>
      <c r="Z35" s="279" t="s">
        <v>425</v>
      </c>
      <c r="AA35" s="279" t="s">
        <v>33</v>
      </c>
      <c r="AB35" s="316" t="s">
        <v>428</v>
      </c>
      <c r="AC35" s="356"/>
      <c r="AD35" s="357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</row>
    <row r="36" spans="1:237" ht="33.75" x14ac:dyDescent="0.25">
      <c r="A36" s="400" t="s">
        <v>525</v>
      </c>
      <c r="B36" s="380" t="s">
        <v>472</v>
      </c>
      <c r="C36" s="298" t="s">
        <v>481</v>
      </c>
      <c r="D36" s="298" t="s">
        <v>25</v>
      </c>
      <c r="E36" s="298" t="s">
        <v>485</v>
      </c>
      <c r="F36" s="298">
        <v>1</v>
      </c>
      <c r="G36" s="298"/>
      <c r="H36" s="298"/>
      <c r="I36" s="381"/>
      <c r="J36" s="298"/>
      <c r="K36" s="298"/>
      <c r="L36" s="298" t="s">
        <v>47</v>
      </c>
      <c r="M36" s="355"/>
      <c r="N36" s="355"/>
      <c r="O36" s="355"/>
      <c r="P36" s="355"/>
      <c r="Q36" s="355"/>
      <c r="R36" s="355"/>
      <c r="S36" s="355"/>
      <c r="T36" s="374" t="s">
        <v>14</v>
      </c>
      <c r="U36" s="314" t="s">
        <v>33</v>
      </c>
      <c r="V36" s="279" t="s">
        <v>33</v>
      </c>
      <c r="W36" s="279" t="s">
        <v>33</v>
      </c>
      <c r="X36" s="279" t="s">
        <v>33</v>
      </c>
      <c r="Y36" s="279" t="s">
        <v>33</v>
      </c>
      <c r="Z36" s="279" t="s">
        <v>425</v>
      </c>
      <c r="AA36" s="279" t="s">
        <v>33</v>
      </c>
      <c r="AB36" s="316" t="s">
        <v>428</v>
      </c>
      <c r="AC36" s="356"/>
      <c r="AD36" s="357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</row>
    <row r="37" spans="1:237" ht="22.5" x14ac:dyDescent="0.25">
      <c r="A37" s="400" t="s">
        <v>526</v>
      </c>
      <c r="B37" s="380" t="s">
        <v>473</v>
      </c>
      <c r="C37" s="298" t="s">
        <v>486</v>
      </c>
      <c r="D37" s="298" t="s">
        <v>25</v>
      </c>
      <c r="E37" s="298" t="s">
        <v>487</v>
      </c>
      <c r="F37" s="298">
        <v>1</v>
      </c>
      <c r="G37" s="298"/>
      <c r="H37" s="298"/>
      <c r="I37" s="381"/>
      <c r="J37" s="298"/>
      <c r="K37" s="298"/>
      <c r="L37" s="298" t="s">
        <v>147</v>
      </c>
      <c r="M37" s="355"/>
      <c r="N37" s="355"/>
      <c r="O37" s="355"/>
      <c r="P37" s="355"/>
      <c r="Q37" s="355"/>
      <c r="R37" s="355"/>
      <c r="S37" s="355"/>
      <c r="T37" s="374" t="s">
        <v>14</v>
      </c>
      <c r="U37" s="314" t="s">
        <v>33</v>
      </c>
      <c r="V37" s="279" t="s">
        <v>33</v>
      </c>
      <c r="W37" s="279" t="s">
        <v>33</v>
      </c>
      <c r="X37" s="279" t="s">
        <v>33</v>
      </c>
      <c r="Y37" s="279" t="s">
        <v>33</v>
      </c>
      <c r="Z37" s="279" t="s">
        <v>425</v>
      </c>
      <c r="AA37" s="279" t="s">
        <v>33</v>
      </c>
      <c r="AB37" s="316" t="s">
        <v>428</v>
      </c>
      <c r="AC37" s="356"/>
      <c r="AD37" s="357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</row>
    <row r="38" spans="1:237" ht="22.5" x14ac:dyDescent="0.25">
      <c r="A38" s="400" t="s">
        <v>527</v>
      </c>
      <c r="B38" s="380" t="s">
        <v>474</v>
      </c>
      <c r="C38" s="298" t="s">
        <v>486</v>
      </c>
      <c r="D38" s="298" t="s">
        <v>25</v>
      </c>
      <c r="E38" s="298" t="s">
        <v>488</v>
      </c>
      <c r="F38" s="298">
        <v>1</v>
      </c>
      <c r="G38" s="298"/>
      <c r="H38" s="298"/>
      <c r="I38" s="381"/>
      <c r="J38" s="298"/>
      <c r="K38" s="298"/>
      <c r="L38" s="298" t="s">
        <v>147</v>
      </c>
      <c r="M38" s="355"/>
      <c r="N38" s="355"/>
      <c r="O38" s="355"/>
      <c r="P38" s="355"/>
      <c r="Q38" s="355"/>
      <c r="R38" s="355"/>
      <c r="S38" s="355"/>
      <c r="T38" s="374" t="s">
        <v>14</v>
      </c>
      <c r="U38" s="314" t="s">
        <v>33</v>
      </c>
      <c r="V38" s="279" t="s">
        <v>33</v>
      </c>
      <c r="W38" s="279" t="s">
        <v>33</v>
      </c>
      <c r="X38" s="279" t="s">
        <v>33</v>
      </c>
      <c r="Y38" s="279" t="s">
        <v>33</v>
      </c>
      <c r="Z38" s="279" t="s">
        <v>425</v>
      </c>
      <c r="AA38" s="279" t="s">
        <v>33</v>
      </c>
      <c r="AB38" s="316" t="s">
        <v>428</v>
      </c>
      <c r="AC38" s="356"/>
      <c r="AD38" s="357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</row>
    <row r="39" spans="1:237" ht="33.75" x14ac:dyDescent="0.25">
      <c r="A39" s="400" t="s">
        <v>528</v>
      </c>
      <c r="B39" s="380" t="s">
        <v>475</v>
      </c>
      <c r="C39" s="298" t="s">
        <v>492</v>
      </c>
      <c r="D39" s="298" t="s">
        <v>25</v>
      </c>
      <c r="E39" s="298" t="s">
        <v>493</v>
      </c>
      <c r="F39" s="298" t="s">
        <v>27</v>
      </c>
      <c r="G39" s="298"/>
      <c r="H39" s="298"/>
      <c r="I39" s="381"/>
      <c r="J39" s="298"/>
      <c r="K39" s="298"/>
      <c r="L39" s="298" t="s">
        <v>146</v>
      </c>
      <c r="M39" s="355"/>
      <c r="N39" s="355"/>
      <c r="O39" s="355"/>
      <c r="P39" s="355"/>
      <c r="Q39" s="355"/>
      <c r="R39" s="355"/>
      <c r="S39" s="355"/>
      <c r="T39" s="374" t="s">
        <v>14</v>
      </c>
      <c r="U39" s="314" t="s">
        <v>33</v>
      </c>
      <c r="V39" s="279" t="s">
        <v>33</v>
      </c>
      <c r="W39" s="279" t="s">
        <v>33</v>
      </c>
      <c r="X39" s="279" t="s">
        <v>33</v>
      </c>
      <c r="Y39" s="279" t="s">
        <v>33</v>
      </c>
      <c r="Z39" s="279" t="s">
        <v>425</v>
      </c>
      <c r="AA39" s="279" t="s">
        <v>33</v>
      </c>
      <c r="AB39" s="316" t="s">
        <v>428</v>
      </c>
      <c r="AC39" s="356"/>
      <c r="AD39" s="357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</row>
    <row r="40" spans="1:237" ht="33.75" x14ac:dyDescent="0.25">
      <c r="A40" s="400" t="s">
        <v>529</v>
      </c>
      <c r="B40" s="380" t="s">
        <v>476</v>
      </c>
      <c r="C40" s="298" t="s">
        <v>492</v>
      </c>
      <c r="D40" s="298" t="s">
        <v>25</v>
      </c>
      <c r="E40" s="298" t="s">
        <v>493</v>
      </c>
      <c r="F40" s="298" t="s">
        <v>27</v>
      </c>
      <c r="G40" s="298"/>
      <c r="H40" s="298"/>
      <c r="I40" s="381"/>
      <c r="J40" s="298"/>
      <c r="K40" s="298"/>
      <c r="L40" s="298" t="s">
        <v>146</v>
      </c>
      <c r="M40" s="355"/>
      <c r="N40" s="355"/>
      <c r="O40" s="355"/>
      <c r="P40" s="355"/>
      <c r="Q40" s="355"/>
      <c r="R40" s="355"/>
      <c r="S40" s="355"/>
      <c r="T40" s="374" t="s">
        <v>14</v>
      </c>
      <c r="U40" s="314" t="s">
        <v>33</v>
      </c>
      <c r="V40" s="279" t="s">
        <v>33</v>
      </c>
      <c r="W40" s="279" t="s">
        <v>33</v>
      </c>
      <c r="X40" s="279" t="s">
        <v>33</v>
      </c>
      <c r="Y40" s="279" t="s">
        <v>33</v>
      </c>
      <c r="Z40" s="279" t="s">
        <v>425</v>
      </c>
      <c r="AA40" s="279" t="s">
        <v>33</v>
      </c>
      <c r="AB40" s="316" t="s">
        <v>428</v>
      </c>
      <c r="AC40" s="356"/>
      <c r="AD40" s="357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</row>
    <row r="41" spans="1:237" ht="33.75" x14ac:dyDescent="0.25">
      <c r="A41" s="400" t="s">
        <v>530</v>
      </c>
      <c r="B41" s="380" t="s">
        <v>489</v>
      </c>
      <c r="C41" s="298" t="s">
        <v>495</v>
      </c>
      <c r="D41" s="298" t="s">
        <v>25</v>
      </c>
      <c r="E41" s="298" t="s">
        <v>498</v>
      </c>
      <c r="F41" s="298" t="s">
        <v>27</v>
      </c>
      <c r="G41" s="298"/>
      <c r="H41" s="298"/>
      <c r="I41" s="381"/>
      <c r="J41" s="298"/>
      <c r="K41" s="298"/>
      <c r="L41" s="298" t="s">
        <v>146</v>
      </c>
      <c r="M41" s="355"/>
      <c r="N41" s="355"/>
      <c r="O41" s="355"/>
      <c r="P41" s="355"/>
      <c r="Q41" s="355"/>
      <c r="R41" s="355"/>
      <c r="S41" s="355"/>
      <c r="T41" s="374" t="s">
        <v>14</v>
      </c>
      <c r="U41" s="314" t="s">
        <v>33</v>
      </c>
      <c r="V41" s="279" t="s">
        <v>33</v>
      </c>
      <c r="W41" s="279" t="s">
        <v>33</v>
      </c>
      <c r="X41" s="279" t="s">
        <v>33</v>
      </c>
      <c r="Y41" s="279" t="s">
        <v>33</v>
      </c>
      <c r="Z41" s="279" t="s">
        <v>425</v>
      </c>
      <c r="AA41" s="279" t="s">
        <v>33</v>
      </c>
      <c r="AB41" s="316" t="s">
        <v>428</v>
      </c>
      <c r="AC41" s="356"/>
      <c r="AD41" s="357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</row>
    <row r="42" spans="1:237" ht="33.75" x14ac:dyDescent="0.25">
      <c r="A42" s="400" t="s">
        <v>531</v>
      </c>
      <c r="B42" s="380" t="s">
        <v>490</v>
      </c>
      <c r="C42" s="298" t="s">
        <v>496</v>
      </c>
      <c r="D42" s="298" t="s">
        <v>25</v>
      </c>
      <c r="E42" s="298" t="s">
        <v>499</v>
      </c>
      <c r="F42" s="298" t="s">
        <v>27</v>
      </c>
      <c r="G42" s="298"/>
      <c r="H42" s="298"/>
      <c r="I42" s="381"/>
      <c r="J42" s="298"/>
      <c r="K42" s="298"/>
      <c r="L42" s="298" t="s">
        <v>146</v>
      </c>
      <c r="M42" s="355"/>
      <c r="N42" s="355"/>
      <c r="O42" s="355"/>
      <c r="P42" s="355"/>
      <c r="Q42" s="355"/>
      <c r="R42" s="355"/>
      <c r="S42" s="355"/>
      <c r="T42" s="374" t="s">
        <v>14</v>
      </c>
      <c r="U42" s="314" t="s">
        <v>33</v>
      </c>
      <c r="V42" s="279" t="s">
        <v>33</v>
      </c>
      <c r="W42" s="279" t="s">
        <v>33</v>
      </c>
      <c r="X42" s="279" t="s">
        <v>33</v>
      </c>
      <c r="Y42" s="279" t="s">
        <v>33</v>
      </c>
      <c r="Z42" s="279" t="s">
        <v>425</v>
      </c>
      <c r="AA42" s="279" t="s">
        <v>33</v>
      </c>
      <c r="AB42" s="316" t="s">
        <v>428</v>
      </c>
      <c r="AC42" s="356"/>
      <c r="AD42" s="357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</row>
    <row r="43" spans="1:237" ht="34.5" thickBot="1" x14ac:dyDescent="0.3">
      <c r="A43" s="400" t="s">
        <v>532</v>
      </c>
      <c r="B43" s="380" t="s">
        <v>494</v>
      </c>
      <c r="C43" s="298" t="s">
        <v>497</v>
      </c>
      <c r="D43" s="298" t="s">
        <v>25</v>
      </c>
      <c r="E43" s="298" t="s">
        <v>500</v>
      </c>
      <c r="F43" s="298" t="s">
        <v>27</v>
      </c>
      <c r="G43" s="298"/>
      <c r="H43" s="298"/>
      <c r="I43" s="381"/>
      <c r="J43" s="298"/>
      <c r="K43" s="298"/>
      <c r="L43" s="298" t="s">
        <v>47</v>
      </c>
      <c r="M43" s="355"/>
      <c r="N43" s="355"/>
      <c r="O43" s="355"/>
      <c r="P43" s="355"/>
      <c r="Q43" s="355"/>
      <c r="R43" s="355"/>
      <c r="S43" s="355"/>
      <c r="T43" s="376" t="s">
        <v>14</v>
      </c>
      <c r="U43" s="239" t="s">
        <v>33</v>
      </c>
      <c r="V43" s="317" t="s">
        <v>33</v>
      </c>
      <c r="W43" s="317" t="s">
        <v>33</v>
      </c>
      <c r="X43" s="317" t="s">
        <v>33</v>
      </c>
      <c r="Y43" s="317" t="s">
        <v>33</v>
      </c>
      <c r="Z43" s="317" t="s">
        <v>425</v>
      </c>
      <c r="AA43" s="317" t="s">
        <v>33</v>
      </c>
      <c r="AB43" s="240" t="s">
        <v>428</v>
      </c>
      <c r="AC43" s="356"/>
      <c r="AD43" s="357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</row>
    <row r="44" spans="1:237" s="100" customFormat="1" ht="45" x14ac:dyDescent="0.25">
      <c r="A44" s="358" t="s">
        <v>345</v>
      </c>
      <c r="B44" s="359" t="s">
        <v>253</v>
      </c>
      <c r="C44" s="359" t="s">
        <v>54</v>
      </c>
      <c r="D44" s="359" t="s">
        <v>55</v>
      </c>
      <c r="E44" s="359" t="s">
        <v>2</v>
      </c>
      <c r="F44" s="359" t="s">
        <v>189</v>
      </c>
      <c r="G44" s="360" t="s">
        <v>204</v>
      </c>
      <c r="H44" s="360" t="s">
        <v>62</v>
      </c>
      <c r="I44" s="361" t="s">
        <v>205</v>
      </c>
      <c r="J44" s="362" t="s">
        <v>202</v>
      </c>
      <c r="K44" s="359" t="s">
        <v>60</v>
      </c>
      <c r="L44" s="362" t="s">
        <v>56</v>
      </c>
      <c r="M44" s="360" t="s">
        <v>57</v>
      </c>
      <c r="N44" s="362" t="s">
        <v>58</v>
      </c>
      <c r="O44" s="360" t="s">
        <v>59</v>
      </c>
      <c r="P44" s="360"/>
      <c r="Q44" s="360" t="s">
        <v>210</v>
      </c>
      <c r="R44" s="362" t="s">
        <v>61</v>
      </c>
      <c r="S44" s="362" t="s">
        <v>211</v>
      </c>
      <c r="T44" s="364" t="s">
        <v>188</v>
      </c>
      <c r="U44" s="363" t="s">
        <v>408</v>
      </c>
      <c r="V44" s="359" t="s">
        <v>409</v>
      </c>
      <c r="W44" s="359" t="s">
        <v>410</v>
      </c>
      <c r="X44" s="359" t="s">
        <v>411</v>
      </c>
      <c r="Y44" s="359" t="s">
        <v>412</v>
      </c>
      <c r="Z44" s="359" t="s">
        <v>413</v>
      </c>
      <c r="AA44" s="359" t="s">
        <v>414</v>
      </c>
      <c r="AB44" s="364" t="s">
        <v>415</v>
      </c>
      <c r="AC44" s="365" t="s">
        <v>10</v>
      </c>
      <c r="AD44" s="366" t="s">
        <v>11</v>
      </c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99"/>
      <c r="CU44" s="99"/>
      <c r="CV44" s="99"/>
      <c r="CW44" s="99"/>
      <c r="CX44" s="99"/>
      <c r="CY44" s="99"/>
      <c r="CZ44" s="99"/>
      <c r="DA44" s="99"/>
      <c r="DB44" s="99"/>
      <c r="DC44" s="99"/>
      <c r="DD44" s="99"/>
      <c r="DE44" s="99"/>
      <c r="DF44" s="99"/>
      <c r="DG44" s="99"/>
      <c r="DH44" s="99"/>
      <c r="DI44" s="99"/>
      <c r="DJ44" s="99"/>
      <c r="DK44" s="99"/>
      <c r="DL44" s="99"/>
      <c r="DM44" s="99"/>
      <c r="DN44" s="99"/>
      <c r="DO44" s="99"/>
      <c r="DP44" s="99"/>
      <c r="DQ44" s="99"/>
      <c r="DR44" s="99"/>
      <c r="DS44" s="99"/>
      <c r="DT44" s="99"/>
      <c r="DU44" s="99"/>
      <c r="DV44" s="99"/>
      <c r="DW44" s="99"/>
      <c r="DX44" s="99"/>
      <c r="DY44" s="99"/>
      <c r="DZ44" s="99"/>
      <c r="EA44" s="99"/>
      <c r="EB44" s="99"/>
      <c r="EC44" s="99"/>
      <c r="ED44" s="99"/>
      <c r="EE44" s="99"/>
      <c r="EF44" s="99"/>
      <c r="EG44" s="99"/>
      <c r="EH44" s="99"/>
      <c r="EI44" s="99"/>
      <c r="EJ44" s="99"/>
      <c r="EK44" s="99"/>
      <c r="EL44" s="99"/>
      <c r="EM44" s="99"/>
      <c r="EN44" s="99"/>
      <c r="EO44" s="99"/>
      <c r="EP44" s="99"/>
      <c r="EQ44" s="99"/>
      <c r="ER44" s="99"/>
      <c r="ES44" s="99"/>
      <c r="ET44" s="99"/>
      <c r="EU44" s="99"/>
      <c r="EV44" s="99"/>
      <c r="EW44" s="99"/>
      <c r="EX44" s="99"/>
      <c r="EY44" s="99"/>
      <c r="EZ44" s="99"/>
      <c r="FA44" s="99"/>
      <c r="FB44" s="99"/>
      <c r="FC44" s="99"/>
      <c r="FD44" s="99"/>
      <c r="FE44" s="99"/>
      <c r="FF44" s="99"/>
      <c r="FG44" s="99"/>
      <c r="FH44" s="99"/>
      <c r="FI44" s="99"/>
      <c r="FJ44" s="99"/>
      <c r="FK44" s="99"/>
      <c r="FL44" s="99"/>
      <c r="FM44" s="99"/>
      <c r="FN44" s="99"/>
      <c r="FO44" s="99"/>
      <c r="FP44" s="99"/>
      <c r="FQ44" s="99"/>
      <c r="FR44" s="99"/>
      <c r="FS44" s="99"/>
      <c r="FT44" s="99"/>
      <c r="FU44" s="99"/>
      <c r="FV44" s="99"/>
      <c r="FW44" s="99"/>
      <c r="FX44" s="99"/>
      <c r="FY44" s="99"/>
      <c r="FZ44" s="99"/>
      <c r="GA44" s="99"/>
      <c r="GB44" s="99"/>
      <c r="GC44" s="99"/>
      <c r="GD44" s="99"/>
      <c r="GE44" s="99"/>
      <c r="GF44" s="99"/>
      <c r="GG44" s="99"/>
      <c r="GH44" s="99"/>
      <c r="GI44" s="99"/>
      <c r="GJ44" s="99"/>
      <c r="GK44" s="99"/>
      <c r="GL44" s="99"/>
      <c r="GM44" s="99"/>
      <c r="GN44" s="99"/>
      <c r="GO44" s="99"/>
      <c r="GP44" s="99"/>
      <c r="GQ44" s="99"/>
      <c r="GR44" s="99"/>
      <c r="GS44" s="99"/>
      <c r="GT44" s="99"/>
      <c r="GU44" s="99"/>
      <c r="GV44" s="99"/>
      <c r="GW44" s="99"/>
      <c r="GX44" s="99"/>
      <c r="GY44" s="99"/>
      <c r="GZ44" s="99"/>
      <c r="HA44" s="99"/>
      <c r="HB44" s="99"/>
      <c r="HC44" s="99"/>
      <c r="HD44" s="99"/>
      <c r="HE44" s="99"/>
      <c r="HF44" s="99"/>
      <c r="HG44" s="99"/>
      <c r="HH44" s="99"/>
      <c r="HI44" s="99"/>
      <c r="HJ44" s="99"/>
      <c r="HK44" s="99"/>
      <c r="HL44" s="99"/>
      <c r="HM44" s="99"/>
      <c r="HN44" s="99"/>
      <c r="HO44" s="99"/>
      <c r="HP44" s="99"/>
      <c r="HQ44" s="99"/>
      <c r="HR44" s="99"/>
    </row>
    <row r="45" spans="1:237" s="315" customFormat="1" ht="33.75" x14ac:dyDescent="0.25">
      <c r="A45" s="305" t="s">
        <v>534</v>
      </c>
      <c r="B45" s="323" t="s">
        <v>436</v>
      </c>
      <c r="C45" s="282" t="s">
        <v>435</v>
      </c>
      <c r="D45" s="367" t="s">
        <v>434</v>
      </c>
      <c r="E45" s="278" t="s">
        <v>443</v>
      </c>
      <c r="F45" s="281"/>
      <c r="G45" s="281"/>
      <c r="H45" s="367"/>
      <c r="I45" s="368"/>
      <c r="J45" s="369"/>
      <c r="K45" s="278" t="s">
        <v>457</v>
      </c>
      <c r="L45" s="278"/>
      <c r="M45" s="370"/>
      <c r="N45" s="370"/>
      <c r="O45" s="282"/>
      <c r="P45" s="282"/>
      <c r="Q45" s="371"/>
      <c r="R45" s="371"/>
      <c r="S45" s="371"/>
      <c r="T45" s="372" t="s">
        <v>14</v>
      </c>
      <c r="U45" s="314" t="s">
        <v>33</v>
      </c>
      <c r="V45" s="279" t="s">
        <v>33</v>
      </c>
      <c r="W45" s="279" t="s">
        <v>33</v>
      </c>
      <c r="X45" s="279" t="s">
        <v>33</v>
      </c>
      <c r="Y45" s="279" t="s">
        <v>33</v>
      </c>
      <c r="Z45" s="279" t="s">
        <v>425</v>
      </c>
      <c r="AA45" s="279" t="s">
        <v>33</v>
      </c>
      <c r="AB45" s="316" t="s">
        <v>428</v>
      </c>
      <c r="AC45" s="375"/>
      <c r="AD45" s="373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  <c r="FV45" s="21"/>
      <c r="FW45" s="21"/>
      <c r="FX45" s="21"/>
      <c r="FY45" s="21"/>
      <c r="FZ45" s="21"/>
      <c r="GA45" s="21"/>
      <c r="GB45" s="21"/>
      <c r="GC45" s="21"/>
      <c r="GD45" s="21"/>
      <c r="GE45" s="21"/>
      <c r="GF45" s="21"/>
      <c r="GG45" s="21"/>
      <c r="GH45" s="21"/>
      <c r="GI45" s="21"/>
      <c r="GJ45" s="21"/>
      <c r="GK45" s="21"/>
      <c r="GL45" s="21"/>
      <c r="GM45" s="21"/>
      <c r="GN45" s="21"/>
      <c r="GO45" s="21"/>
      <c r="GP45" s="21"/>
      <c r="GQ45" s="21"/>
      <c r="GR45" s="21"/>
      <c r="GS45" s="21"/>
      <c r="GT45" s="21"/>
      <c r="GU45" s="21"/>
      <c r="GV45" s="21"/>
      <c r="GW45" s="21"/>
      <c r="GX45" s="21"/>
      <c r="GY45" s="21"/>
      <c r="GZ45" s="21"/>
      <c r="HA45" s="21"/>
      <c r="HB45" s="21"/>
      <c r="HC45" s="21"/>
      <c r="HD45" s="21"/>
      <c r="HE45" s="21"/>
      <c r="HF45" s="21"/>
      <c r="HG45" s="21"/>
      <c r="HH45" s="21"/>
      <c r="HI45" s="21"/>
      <c r="HJ45" s="21"/>
      <c r="HK45" s="21"/>
      <c r="HL45" s="21"/>
      <c r="HM45" s="21"/>
      <c r="HN45" s="21"/>
      <c r="HO45" s="21"/>
      <c r="HP45" s="21"/>
      <c r="HQ45" s="21"/>
    </row>
    <row r="46" spans="1:237" s="315" customFormat="1" ht="23.25" x14ac:dyDescent="0.25">
      <c r="A46" s="305" t="s">
        <v>535</v>
      </c>
      <c r="B46" s="323" t="s">
        <v>437</v>
      </c>
      <c r="C46" s="282" t="s">
        <v>441</v>
      </c>
      <c r="D46" s="367" t="s">
        <v>434</v>
      </c>
      <c r="E46" s="278" t="s">
        <v>442</v>
      </c>
      <c r="F46" s="281"/>
      <c r="G46" s="281"/>
      <c r="H46" s="367"/>
      <c r="I46" s="368"/>
      <c r="J46" s="369"/>
      <c r="K46" s="278" t="s">
        <v>151</v>
      </c>
      <c r="L46" s="278"/>
      <c r="M46" s="370"/>
      <c r="N46" s="370"/>
      <c r="O46" s="282"/>
      <c r="P46" s="282"/>
      <c r="Q46" s="371"/>
      <c r="R46" s="371"/>
      <c r="S46" s="371"/>
      <c r="T46" s="372" t="s">
        <v>14</v>
      </c>
      <c r="U46" s="314" t="s">
        <v>33</v>
      </c>
      <c r="V46" s="279" t="s">
        <v>33</v>
      </c>
      <c r="W46" s="279" t="s">
        <v>33</v>
      </c>
      <c r="X46" s="279" t="s">
        <v>33</v>
      </c>
      <c r="Y46" s="279" t="s">
        <v>33</v>
      </c>
      <c r="Z46" s="279" t="s">
        <v>425</v>
      </c>
      <c r="AA46" s="279" t="s">
        <v>33</v>
      </c>
      <c r="AB46" s="316" t="s">
        <v>428</v>
      </c>
      <c r="AC46" s="375"/>
      <c r="AD46" s="373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  <c r="FV46" s="21"/>
      <c r="FW46" s="21"/>
      <c r="FX46" s="21"/>
      <c r="FY46" s="21"/>
      <c r="FZ46" s="21"/>
      <c r="GA46" s="21"/>
      <c r="GB46" s="21"/>
      <c r="GC46" s="21"/>
      <c r="GD46" s="21"/>
      <c r="GE46" s="21"/>
      <c r="GF46" s="21"/>
      <c r="GG46" s="21"/>
      <c r="GH46" s="21"/>
      <c r="GI46" s="21"/>
      <c r="GJ46" s="21"/>
      <c r="GK46" s="21"/>
      <c r="GL46" s="21"/>
      <c r="GM46" s="21"/>
      <c r="GN46" s="21"/>
      <c r="GO46" s="21"/>
      <c r="GP46" s="21"/>
      <c r="GQ46" s="21"/>
      <c r="GR46" s="21"/>
      <c r="GS46" s="21"/>
      <c r="GT46" s="21"/>
      <c r="GU46" s="21"/>
      <c r="GV46" s="21"/>
      <c r="GW46" s="21"/>
      <c r="GX46" s="21"/>
      <c r="GY46" s="21"/>
      <c r="GZ46" s="21"/>
      <c r="HA46" s="21"/>
      <c r="HB46" s="21"/>
      <c r="HC46" s="21"/>
      <c r="HD46" s="21"/>
      <c r="HE46" s="21"/>
      <c r="HF46" s="21"/>
      <c r="HG46" s="21"/>
      <c r="HH46" s="21"/>
      <c r="HI46" s="21"/>
      <c r="HJ46" s="21"/>
      <c r="HK46" s="21"/>
      <c r="HL46" s="21"/>
      <c r="HM46" s="21"/>
      <c r="HN46" s="21"/>
      <c r="HO46" s="21"/>
      <c r="HP46" s="21"/>
      <c r="HQ46" s="21"/>
    </row>
    <row r="47" spans="1:237" s="315" customFormat="1" ht="22.5" x14ac:dyDescent="0.25">
      <c r="A47" s="305" t="s">
        <v>536</v>
      </c>
      <c r="B47" s="323" t="s">
        <v>438</v>
      </c>
      <c r="C47" s="280" t="s">
        <v>445</v>
      </c>
      <c r="D47" s="280" t="s">
        <v>444</v>
      </c>
      <c r="E47" s="280" t="s">
        <v>444</v>
      </c>
      <c r="F47" s="278"/>
      <c r="G47" s="280"/>
      <c r="H47" s="280"/>
      <c r="I47" s="276"/>
      <c r="J47" s="278"/>
      <c r="K47" s="280" t="s">
        <v>458</v>
      </c>
      <c r="L47" s="278"/>
      <c r="M47" s="280"/>
      <c r="N47" s="280"/>
      <c r="O47" s="278"/>
      <c r="P47" s="278"/>
      <c r="Q47" s="278"/>
      <c r="R47" s="280"/>
      <c r="S47" s="280"/>
      <c r="T47" s="372" t="s">
        <v>14</v>
      </c>
      <c r="U47" s="314" t="s">
        <v>33</v>
      </c>
      <c r="V47" s="279" t="s">
        <v>33</v>
      </c>
      <c r="W47" s="279" t="s">
        <v>33</v>
      </c>
      <c r="X47" s="279" t="s">
        <v>33</v>
      </c>
      <c r="Y47" s="279" t="s">
        <v>33</v>
      </c>
      <c r="Z47" s="279" t="s">
        <v>425</v>
      </c>
      <c r="AA47" s="279" t="s">
        <v>33</v>
      </c>
      <c r="AB47" s="316" t="s">
        <v>428</v>
      </c>
      <c r="AC47" s="306"/>
      <c r="AD47" s="309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T47" s="21"/>
      <c r="FU47" s="21"/>
      <c r="FV47" s="21"/>
      <c r="FW47" s="21"/>
      <c r="FX47" s="21"/>
      <c r="FY47" s="21"/>
      <c r="FZ47" s="21"/>
      <c r="GA47" s="21"/>
      <c r="GB47" s="21"/>
      <c r="GC47" s="21"/>
      <c r="GD47" s="21"/>
      <c r="GE47" s="21"/>
      <c r="GF47" s="21"/>
      <c r="GG47" s="21"/>
      <c r="GH47" s="21"/>
      <c r="GI47" s="21"/>
      <c r="GJ47" s="21"/>
      <c r="GK47" s="21"/>
      <c r="GL47" s="21"/>
      <c r="GM47" s="21"/>
      <c r="GN47" s="21"/>
      <c r="GO47" s="21"/>
      <c r="GP47" s="21"/>
      <c r="GQ47" s="21"/>
      <c r="GR47" s="21"/>
      <c r="GS47" s="21"/>
      <c r="GT47" s="21"/>
      <c r="GU47" s="21"/>
      <c r="GV47" s="21"/>
      <c r="GW47" s="21"/>
      <c r="GX47" s="21"/>
      <c r="GY47" s="21"/>
      <c r="GZ47" s="21"/>
      <c r="HA47" s="21"/>
      <c r="HB47" s="21"/>
      <c r="HC47" s="21"/>
      <c r="HD47" s="21"/>
      <c r="HE47" s="21"/>
      <c r="HF47" s="21"/>
      <c r="HG47" s="21"/>
      <c r="HH47" s="21"/>
      <c r="HI47" s="21"/>
      <c r="HJ47" s="21"/>
      <c r="HK47" s="21"/>
      <c r="HL47" s="21"/>
      <c r="HM47" s="21"/>
      <c r="HN47" s="21"/>
      <c r="HO47" s="21"/>
      <c r="HP47" s="21"/>
      <c r="HQ47" s="21"/>
    </row>
    <row r="48" spans="1:237" s="315" customFormat="1" ht="33.75" x14ac:dyDescent="0.25">
      <c r="A48" s="305" t="s">
        <v>537</v>
      </c>
      <c r="B48" s="323" t="s">
        <v>439</v>
      </c>
      <c r="C48" s="280" t="s">
        <v>446</v>
      </c>
      <c r="D48" s="280" t="s">
        <v>25</v>
      </c>
      <c r="E48" s="280" t="s">
        <v>447</v>
      </c>
      <c r="F48" s="278"/>
      <c r="G48" s="280"/>
      <c r="H48" s="280"/>
      <c r="I48" s="276"/>
      <c r="J48" s="278"/>
      <c r="K48" s="280" t="s">
        <v>459</v>
      </c>
      <c r="L48" s="278"/>
      <c r="M48" s="280"/>
      <c r="N48" s="280"/>
      <c r="O48" s="278"/>
      <c r="P48" s="278"/>
      <c r="Q48" s="278"/>
      <c r="R48" s="280"/>
      <c r="S48" s="280"/>
      <c r="T48" s="372" t="s">
        <v>19</v>
      </c>
      <c r="U48" s="314" t="s">
        <v>33</v>
      </c>
      <c r="V48" s="279" t="s">
        <v>33</v>
      </c>
      <c r="W48" s="279" t="s">
        <v>33</v>
      </c>
      <c r="X48" s="279" t="s">
        <v>33</v>
      </c>
      <c r="Y48" s="279" t="s">
        <v>33</v>
      </c>
      <c r="Z48" s="279" t="s">
        <v>33</v>
      </c>
      <c r="AA48" s="279" t="s">
        <v>33</v>
      </c>
      <c r="AB48" s="316" t="s">
        <v>428</v>
      </c>
      <c r="AC48" s="306"/>
      <c r="AD48" s="309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  <c r="FV48" s="21"/>
      <c r="FW48" s="21"/>
      <c r="FX48" s="21"/>
      <c r="FY48" s="21"/>
      <c r="FZ48" s="21"/>
      <c r="GA48" s="21"/>
      <c r="GB48" s="21"/>
      <c r="GC48" s="21"/>
      <c r="GD48" s="21"/>
      <c r="GE48" s="21"/>
      <c r="GF48" s="21"/>
      <c r="GG48" s="21"/>
      <c r="GH48" s="21"/>
      <c r="GI48" s="21"/>
      <c r="GJ48" s="21"/>
      <c r="GK48" s="21"/>
      <c r="GL48" s="21"/>
      <c r="GM48" s="21"/>
      <c r="GN48" s="21"/>
      <c r="GO48" s="21"/>
      <c r="GP48" s="21"/>
      <c r="GQ48" s="21"/>
      <c r="GR48" s="21"/>
      <c r="GS48" s="21"/>
      <c r="GT48" s="21"/>
      <c r="GU48" s="21"/>
      <c r="GV48" s="21"/>
      <c r="GW48" s="21"/>
      <c r="GX48" s="21"/>
      <c r="GY48" s="21"/>
      <c r="GZ48" s="21"/>
      <c r="HA48" s="21"/>
      <c r="HB48" s="21"/>
      <c r="HC48" s="21"/>
      <c r="HD48" s="21"/>
      <c r="HE48" s="21"/>
      <c r="HF48" s="21"/>
      <c r="HG48" s="21"/>
      <c r="HH48" s="21"/>
      <c r="HI48" s="21"/>
      <c r="HJ48" s="21"/>
      <c r="HK48" s="21"/>
      <c r="HL48" s="21"/>
      <c r="HM48" s="21"/>
      <c r="HN48" s="21"/>
      <c r="HO48" s="21"/>
      <c r="HP48" s="21"/>
      <c r="HQ48" s="21"/>
    </row>
    <row r="49" spans="1:237" s="315" customFormat="1" ht="45" x14ac:dyDescent="0.25">
      <c r="A49" s="305" t="s">
        <v>538</v>
      </c>
      <c r="B49" s="322" t="s">
        <v>440</v>
      </c>
      <c r="C49" s="307" t="s">
        <v>453</v>
      </c>
      <c r="D49" s="307" t="s">
        <v>448</v>
      </c>
      <c r="E49" s="307" t="s">
        <v>449</v>
      </c>
      <c r="F49" s="252"/>
      <c r="G49" s="307"/>
      <c r="H49" s="307"/>
      <c r="I49" s="308"/>
      <c r="J49" s="252"/>
      <c r="K49" s="307" t="s">
        <v>457</v>
      </c>
      <c r="L49" s="252"/>
      <c r="M49" s="307"/>
      <c r="N49" s="307"/>
      <c r="O49" s="252"/>
      <c r="P49" s="252"/>
      <c r="Q49" s="252"/>
      <c r="R49" s="307"/>
      <c r="S49" s="307"/>
      <c r="T49" s="378" t="s">
        <v>19</v>
      </c>
      <c r="U49" s="314" t="s">
        <v>33</v>
      </c>
      <c r="V49" s="279" t="s">
        <v>33</v>
      </c>
      <c r="W49" s="279" t="s">
        <v>33</v>
      </c>
      <c r="X49" s="279" t="s">
        <v>33</v>
      </c>
      <c r="Y49" s="279" t="s">
        <v>33</v>
      </c>
      <c r="Z49" s="279" t="s">
        <v>33</v>
      </c>
      <c r="AA49" s="279" t="s">
        <v>33</v>
      </c>
      <c r="AB49" s="316" t="s">
        <v>428</v>
      </c>
      <c r="AC49" s="377"/>
      <c r="AD49" s="245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  <c r="FV49" s="21"/>
      <c r="FW49" s="21"/>
      <c r="FX49" s="21"/>
      <c r="FY49" s="21"/>
      <c r="FZ49" s="21"/>
      <c r="GA49" s="21"/>
      <c r="GB49" s="21"/>
      <c r="GC49" s="21"/>
      <c r="GD49" s="21"/>
      <c r="GE49" s="21"/>
      <c r="GF49" s="21"/>
      <c r="GG49" s="21"/>
      <c r="GH49" s="21"/>
      <c r="GI49" s="21"/>
      <c r="GJ49" s="21"/>
      <c r="GK49" s="21"/>
      <c r="GL49" s="21"/>
      <c r="GM49" s="21"/>
      <c r="GN49" s="21"/>
      <c r="GO49" s="21"/>
      <c r="GP49" s="21"/>
      <c r="GQ49" s="21"/>
      <c r="GR49" s="21"/>
      <c r="GS49" s="21"/>
      <c r="GT49" s="21"/>
      <c r="GU49" s="21"/>
      <c r="GV49" s="21"/>
      <c r="GW49" s="21"/>
      <c r="GX49" s="21"/>
      <c r="GY49" s="21"/>
      <c r="GZ49" s="21"/>
      <c r="HA49" s="21"/>
      <c r="HB49" s="21"/>
      <c r="HC49" s="21"/>
      <c r="HD49" s="21"/>
      <c r="HE49" s="21"/>
      <c r="HF49" s="21"/>
      <c r="HG49" s="21"/>
      <c r="HH49" s="21"/>
      <c r="HI49" s="21"/>
      <c r="HJ49" s="21"/>
      <c r="HK49" s="21"/>
      <c r="HL49" s="21"/>
      <c r="HM49" s="21"/>
      <c r="HN49" s="21"/>
      <c r="HO49" s="21"/>
      <c r="HP49" s="21"/>
      <c r="HQ49" s="21"/>
    </row>
    <row r="50" spans="1:237" s="315" customFormat="1" ht="33.75" x14ac:dyDescent="0.25">
      <c r="A50" s="305" t="s">
        <v>539</v>
      </c>
      <c r="B50" s="322" t="s">
        <v>450</v>
      </c>
      <c r="C50" s="307" t="s">
        <v>454</v>
      </c>
      <c r="D50" s="307" t="s">
        <v>455</v>
      </c>
      <c r="E50" s="307" t="s">
        <v>456</v>
      </c>
      <c r="F50" s="252"/>
      <c r="G50" s="307"/>
      <c r="H50" s="307"/>
      <c r="I50" s="308"/>
      <c r="J50" s="252"/>
      <c r="K50" s="307" t="s">
        <v>457</v>
      </c>
      <c r="L50" s="252"/>
      <c r="M50" s="307"/>
      <c r="N50" s="307"/>
      <c r="O50" s="252"/>
      <c r="P50" s="252"/>
      <c r="Q50" s="252"/>
      <c r="R50" s="307"/>
      <c r="S50" s="307"/>
      <c r="T50" s="372" t="s">
        <v>14</v>
      </c>
      <c r="U50" s="314" t="s">
        <v>33</v>
      </c>
      <c r="V50" s="279" t="s">
        <v>33</v>
      </c>
      <c r="W50" s="279" t="s">
        <v>33</v>
      </c>
      <c r="X50" s="279" t="s">
        <v>33</v>
      </c>
      <c r="Y50" s="279" t="s">
        <v>33</v>
      </c>
      <c r="Z50" s="279" t="s">
        <v>425</v>
      </c>
      <c r="AA50" s="279" t="s">
        <v>33</v>
      </c>
      <c r="AB50" s="316" t="s">
        <v>428</v>
      </c>
      <c r="AC50" s="377"/>
      <c r="AD50" s="245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  <c r="FV50" s="21"/>
      <c r="FW50" s="21"/>
      <c r="FX50" s="21"/>
      <c r="FY50" s="21"/>
      <c r="FZ50" s="21"/>
      <c r="GA50" s="21"/>
      <c r="GB50" s="21"/>
      <c r="GC50" s="21"/>
      <c r="GD50" s="21"/>
      <c r="GE50" s="21"/>
      <c r="GF50" s="21"/>
      <c r="GG50" s="21"/>
      <c r="GH50" s="21"/>
      <c r="GI50" s="21"/>
      <c r="GJ50" s="21"/>
      <c r="GK50" s="21"/>
      <c r="GL50" s="21"/>
      <c r="GM50" s="21"/>
      <c r="GN50" s="21"/>
      <c r="GO50" s="21"/>
      <c r="GP50" s="21"/>
      <c r="GQ50" s="21"/>
      <c r="GR50" s="21"/>
      <c r="GS50" s="21"/>
      <c r="GT50" s="21"/>
      <c r="GU50" s="21"/>
      <c r="GV50" s="21"/>
      <c r="GW50" s="21"/>
      <c r="GX50" s="21"/>
      <c r="GY50" s="21"/>
      <c r="GZ50" s="21"/>
      <c r="HA50" s="21"/>
      <c r="HB50" s="21"/>
      <c r="HC50" s="21"/>
      <c r="HD50" s="21"/>
      <c r="HE50" s="21"/>
      <c r="HF50" s="21"/>
      <c r="HG50" s="21"/>
      <c r="HH50" s="21"/>
      <c r="HI50" s="21"/>
      <c r="HJ50" s="21"/>
      <c r="HK50" s="21"/>
      <c r="HL50" s="21"/>
      <c r="HM50" s="21"/>
      <c r="HN50" s="21"/>
      <c r="HO50" s="21"/>
      <c r="HP50" s="21"/>
      <c r="HQ50" s="21"/>
    </row>
    <row r="51" spans="1:237" s="315" customFormat="1" ht="33.75" x14ac:dyDescent="0.25">
      <c r="A51" s="305" t="s">
        <v>540</v>
      </c>
      <c r="B51" s="322" t="s">
        <v>451</v>
      </c>
      <c r="C51" s="307" t="s">
        <v>460</v>
      </c>
      <c r="D51" s="307" t="s">
        <v>461</v>
      </c>
      <c r="E51" s="307" t="s">
        <v>462</v>
      </c>
      <c r="F51" s="252"/>
      <c r="G51" s="307"/>
      <c r="H51" s="307"/>
      <c r="I51" s="308"/>
      <c r="J51" s="252"/>
      <c r="K51" s="307" t="s">
        <v>463</v>
      </c>
      <c r="L51" s="252"/>
      <c r="M51" s="307"/>
      <c r="N51" s="307"/>
      <c r="O51" s="252"/>
      <c r="P51" s="252"/>
      <c r="Q51" s="252"/>
      <c r="R51" s="307"/>
      <c r="S51" s="307"/>
      <c r="T51" s="378" t="s">
        <v>19</v>
      </c>
      <c r="U51" s="314" t="s">
        <v>33</v>
      </c>
      <c r="V51" s="279" t="s">
        <v>33</v>
      </c>
      <c r="W51" s="279" t="s">
        <v>33</v>
      </c>
      <c r="X51" s="279" t="s">
        <v>33</v>
      </c>
      <c r="Y51" s="279" t="s">
        <v>33</v>
      </c>
      <c r="Z51" s="279" t="s">
        <v>33</v>
      </c>
      <c r="AA51" s="279" t="s">
        <v>33</v>
      </c>
      <c r="AB51" s="316" t="s">
        <v>428</v>
      </c>
      <c r="AC51" s="377"/>
      <c r="AD51" s="245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  <c r="FV51" s="21"/>
      <c r="FW51" s="21"/>
      <c r="FX51" s="21"/>
      <c r="FY51" s="21"/>
      <c r="FZ51" s="21"/>
      <c r="GA51" s="21"/>
      <c r="GB51" s="21"/>
      <c r="GC51" s="21"/>
      <c r="GD51" s="21"/>
      <c r="GE51" s="21"/>
      <c r="GF51" s="21"/>
      <c r="GG51" s="21"/>
      <c r="GH51" s="21"/>
      <c r="GI51" s="21"/>
      <c r="GJ51" s="21"/>
      <c r="GK51" s="21"/>
      <c r="GL51" s="21"/>
      <c r="GM51" s="21"/>
      <c r="GN51" s="21"/>
      <c r="GO51" s="21"/>
      <c r="GP51" s="21"/>
      <c r="GQ51" s="21"/>
      <c r="GR51" s="21"/>
      <c r="GS51" s="21"/>
      <c r="GT51" s="21"/>
      <c r="GU51" s="21"/>
      <c r="GV51" s="21"/>
      <c r="GW51" s="21"/>
      <c r="GX51" s="21"/>
      <c r="GY51" s="21"/>
      <c r="GZ51" s="21"/>
      <c r="HA51" s="21"/>
      <c r="HB51" s="21"/>
      <c r="HC51" s="21"/>
      <c r="HD51" s="21"/>
      <c r="HE51" s="21"/>
      <c r="HF51" s="21"/>
      <c r="HG51" s="21"/>
      <c r="HH51" s="21"/>
      <c r="HI51" s="21"/>
      <c r="HJ51" s="21"/>
      <c r="HK51" s="21"/>
      <c r="HL51" s="21"/>
      <c r="HM51" s="21"/>
      <c r="HN51" s="21"/>
      <c r="HO51" s="21"/>
      <c r="HP51" s="21"/>
      <c r="HQ51" s="21"/>
    </row>
    <row r="52" spans="1:237" s="315" customFormat="1" ht="26.25" thickBot="1" x14ac:dyDescent="0.3">
      <c r="A52" s="313" t="s">
        <v>541</v>
      </c>
      <c r="B52" s="321" t="s">
        <v>452</v>
      </c>
      <c r="C52" s="310" t="s">
        <v>464</v>
      </c>
      <c r="D52" s="310" t="s">
        <v>465</v>
      </c>
      <c r="E52" s="310" t="s">
        <v>466</v>
      </c>
      <c r="F52" s="235"/>
      <c r="G52" s="310"/>
      <c r="H52" s="310"/>
      <c r="I52" s="311"/>
      <c r="J52" s="235"/>
      <c r="K52" s="310" t="s">
        <v>467</v>
      </c>
      <c r="L52" s="235"/>
      <c r="M52" s="310"/>
      <c r="N52" s="310"/>
      <c r="O52" s="235"/>
      <c r="P52" s="235"/>
      <c r="Q52" s="235"/>
      <c r="R52" s="310"/>
      <c r="S52" s="310"/>
      <c r="T52" s="379" t="s">
        <v>19</v>
      </c>
      <c r="U52" s="239" t="s">
        <v>33</v>
      </c>
      <c r="V52" s="317" t="s">
        <v>33</v>
      </c>
      <c r="W52" s="317" t="s">
        <v>33</v>
      </c>
      <c r="X52" s="317" t="s">
        <v>33</v>
      </c>
      <c r="Y52" s="317" t="s">
        <v>33</v>
      </c>
      <c r="Z52" s="317" t="s">
        <v>33</v>
      </c>
      <c r="AA52" s="317" t="s">
        <v>33</v>
      </c>
      <c r="AB52" s="240" t="s">
        <v>428</v>
      </c>
      <c r="AC52" s="312"/>
      <c r="AD52" s="324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  <c r="FV52" s="21"/>
      <c r="FW52" s="21"/>
      <c r="FX52" s="21"/>
      <c r="FY52" s="21"/>
      <c r="FZ52" s="21"/>
      <c r="GA52" s="21"/>
      <c r="GB52" s="21"/>
      <c r="GC52" s="21"/>
      <c r="GD52" s="21"/>
      <c r="GE52" s="21"/>
      <c r="GF52" s="21"/>
      <c r="GG52" s="21"/>
      <c r="GH52" s="21"/>
      <c r="GI52" s="21"/>
      <c r="GJ52" s="21"/>
      <c r="GK52" s="21"/>
      <c r="GL52" s="21"/>
      <c r="GM52" s="21"/>
      <c r="GN52" s="21"/>
      <c r="GO52" s="21"/>
      <c r="GP52" s="21"/>
      <c r="GQ52" s="21"/>
      <c r="GR52" s="21"/>
      <c r="GS52" s="21"/>
      <c r="GT52" s="21"/>
      <c r="GU52" s="21"/>
      <c r="GV52" s="21"/>
      <c r="GW52" s="21"/>
      <c r="GX52" s="21"/>
      <c r="GY52" s="21"/>
      <c r="GZ52" s="21"/>
      <c r="HA52" s="21"/>
      <c r="HB52" s="21"/>
      <c r="HC52" s="21"/>
      <c r="HD52" s="21"/>
      <c r="HE52" s="21"/>
      <c r="HF52" s="21"/>
      <c r="HG52" s="21"/>
      <c r="HH52" s="21"/>
      <c r="HI52" s="21"/>
      <c r="HJ52" s="21"/>
      <c r="HK52" s="21"/>
      <c r="HL52" s="21"/>
      <c r="HM52" s="21"/>
      <c r="HN52" s="21"/>
      <c r="HO52" s="21"/>
      <c r="HP52" s="21"/>
      <c r="HQ52" s="21"/>
    </row>
    <row r="53" spans="1:237" s="73" customFormat="1" ht="22.5" customHeight="1" thickBot="1" x14ac:dyDescent="0.3">
      <c r="A53" s="495" t="s">
        <v>37</v>
      </c>
      <c r="B53" s="437"/>
      <c r="C53" s="437"/>
      <c r="D53" s="437"/>
      <c r="E53" s="437"/>
      <c r="F53" s="437"/>
      <c r="G53" s="437"/>
      <c r="H53" s="437"/>
      <c r="I53" s="437"/>
      <c r="J53" s="437"/>
      <c r="K53" s="437"/>
      <c r="L53" s="437"/>
      <c r="M53" s="437"/>
      <c r="N53" s="437"/>
      <c r="O53" s="437"/>
      <c r="P53" s="437"/>
      <c r="Q53" s="437"/>
      <c r="R53" s="437"/>
      <c r="S53" s="437"/>
      <c r="T53" s="437"/>
      <c r="U53" s="437"/>
      <c r="V53" s="437"/>
      <c r="W53" s="437"/>
      <c r="X53" s="437"/>
      <c r="Y53" s="437"/>
      <c r="Z53" s="437"/>
      <c r="AA53" s="437"/>
      <c r="AB53" s="437"/>
      <c r="AC53" s="437"/>
      <c r="AD53" s="438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  <c r="DV53" s="72"/>
      <c r="DW53" s="72"/>
      <c r="DX53" s="72"/>
      <c r="DY53" s="72"/>
      <c r="DZ53" s="72"/>
      <c r="EA53" s="72"/>
      <c r="EB53" s="72"/>
      <c r="EC53" s="72"/>
      <c r="ED53" s="72"/>
      <c r="EE53" s="72"/>
      <c r="EF53" s="72"/>
      <c r="EG53" s="72"/>
      <c r="EH53" s="72"/>
      <c r="EI53" s="72"/>
      <c r="EJ53" s="72"/>
      <c r="EK53" s="72"/>
      <c r="EL53" s="72"/>
      <c r="EM53" s="72"/>
      <c r="EN53" s="72"/>
      <c r="EO53" s="72"/>
      <c r="EP53" s="72"/>
      <c r="EQ53" s="72"/>
      <c r="ER53" s="72"/>
      <c r="ES53" s="72"/>
      <c r="ET53" s="72"/>
      <c r="EU53" s="72"/>
      <c r="EV53" s="72"/>
      <c r="EW53" s="72"/>
      <c r="EX53" s="72"/>
      <c r="EY53" s="72"/>
      <c r="EZ53" s="72"/>
      <c r="FA53" s="72"/>
      <c r="FB53" s="72"/>
      <c r="FC53" s="72"/>
      <c r="FD53" s="72"/>
      <c r="FE53" s="72"/>
      <c r="FF53" s="72"/>
      <c r="FG53" s="72"/>
      <c r="FH53" s="72"/>
      <c r="FI53" s="72"/>
      <c r="FJ53" s="72"/>
      <c r="FK53" s="72"/>
      <c r="FL53" s="72"/>
      <c r="FM53" s="72"/>
      <c r="FN53" s="72"/>
      <c r="FO53" s="72"/>
      <c r="FP53" s="72"/>
      <c r="FQ53" s="72"/>
      <c r="FR53" s="72"/>
      <c r="FS53" s="72"/>
      <c r="FT53" s="72"/>
      <c r="FU53" s="72"/>
      <c r="FV53" s="72"/>
      <c r="FW53" s="72"/>
      <c r="FX53" s="72"/>
      <c r="FY53" s="72"/>
      <c r="FZ53" s="72"/>
      <c r="GA53" s="72"/>
      <c r="GB53" s="72"/>
      <c r="GC53" s="72"/>
      <c r="GD53" s="72"/>
      <c r="GE53" s="72"/>
      <c r="GF53" s="72"/>
      <c r="GG53" s="72"/>
      <c r="GH53" s="72"/>
      <c r="GI53" s="72"/>
      <c r="GJ53" s="72"/>
      <c r="GK53" s="72"/>
      <c r="GL53" s="72"/>
      <c r="GM53" s="72"/>
      <c r="GN53" s="72"/>
      <c r="GO53" s="72"/>
      <c r="GP53" s="72"/>
      <c r="GQ53" s="72"/>
      <c r="GR53" s="72"/>
      <c r="GS53" s="72"/>
      <c r="GT53" s="72"/>
      <c r="GU53" s="72"/>
      <c r="GV53" s="72"/>
      <c r="GW53" s="72"/>
      <c r="GX53" s="72"/>
      <c r="GY53" s="72"/>
      <c r="GZ53" s="72"/>
      <c r="HA53" s="72"/>
      <c r="HB53" s="72"/>
      <c r="HC53" s="72"/>
      <c r="HD53" s="72"/>
      <c r="HE53" s="72"/>
      <c r="HF53" s="72"/>
      <c r="HG53" s="72"/>
      <c r="HH53" s="72"/>
      <c r="HI53" s="72"/>
      <c r="HJ53" s="72"/>
      <c r="HK53" s="72"/>
      <c r="HL53" s="72"/>
      <c r="HM53" s="72"/>
      <c r="HN53" s="72"/>
      <c r="HO53" s="72"/>
      <c r="HP53" s="72"/>
      <c r="HQ53" s="72"/>
      <c r="HR53" s="72"/>
    </row>
    <row r="54" spans="1:237" ht="67.5" x14ac:dyDescent="0.25">
      <c r="A54" s="231" t="s">
        <v>345</v>
      </c>
      <c r="B54" s="143" t="s">
        <v>253</v>
      </c>
      <c r="C54" s="143" t="s">
        <v>1</v>
      </c>
      <c r="D54" s="143" t="s">
        <v>101</v>
      </c>
      <c r="E54" s="143" t="s">
        <v>2</v>
      </c>
      <c r="F54" s="143" t="s">
        <v>3</v>
      </c>
      <c r="G54" s="143" t="s">
        <v>4</v>
      </c>
      <c r="H54" s="143" t="s">
        <v>5</v>
      </c>
      <c r="I54" s="146" t="s">
        <v>6</v>
      </c>
      <c r="J54" s="143" t="s">
        <v>7</v>
      </c>
      <c r="K54" s="143" t="s">
        <v>131</v>
      </c>
      <c r="L54" s="143" t="s">
        <v>132</v>
      </c>
      <c r="M54" s="143" t="s">
        <v>130</v>
      </c>
      <c r="N54" s="143" t="s">
        <v>8</v>
      </c>
      <c r="O54" s="143" t="s">
        <v>9</v>
      </c>
      <c r="P54" s="143"/>
      <c r="Q54" s="143" t="s">
        <v>230</v>
      </c>
      <c r="R54" s="143" t="s">
        <v>231</v>
      </c>
      <c r="S54" s="143" t="s">
        <v>203</v>
      </c>
      <c r="T54" s="144" t="s">
        <v>133</v>
      </c>
      <c r="U54" s="141" t="s">
        <v>408</v>
      </c>
      <c r="V54" s="143" t="s">
        <v>409</v>
      </c>
      <c r="W54" s="143" t="s">
        <v>410</v>
      </c>
      <c r="X54" s="143" t="s">
        <v>411</v>
      </c>
      <c r="Y54" s="143" t="s">
        <v>412</v>
      </c>
      <c r="Z54" s="143" t="s">
        <v>413</v>
      </c>
      <c r="AA54" s="143" t="s">
        <v>414</v>
      </c>
      <c r="AB54" s="144" t="s">
        <v>415</v>
      </c>
      <c r="AC54" s="147" t="s">
        <v>10</v>
      </c>
      <c r="AD54" s="145" t="s">
        <v>11</v>
      </c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</row>
    <row r="55" spans="1:237" ht="22.5" x14ac:dyDescent="0.25">
      <c r="A55" s="398" t="s">
        <v>362</v>
      </c>
      <c r="B55" s="385" t="s">
        <v>504</v>
      </c>
      <c r="C55" s="84" t="s">
        <v>333</v>
      </c>
      <c r="D55" s="84" t="s">
        <v>50</v>
      </c>
      <c r="E55" s="84" t="s">
        <v>43</v>
      </c>
      <c r="F55" s="84">
        <v>1</v>
      </c>
      <c r="G55" s="44" t="s">
        <v>31</v>
      </c>
      <c r="H55" s="52" t="s">
        <v>84</v>
      </c>
      <c r="I55" s="42" t="s">
        <v>86</v>
      </c>
      <c r="J55" s="84">
        <v>2002</v>
      </c>
      <c r="K55" s="53" t="s">
        <v>44</v>
      </c>
      <c r="L55" s="37"/>
      <c r="M55" s="53"/>
      <c r="N55" s="52" t="s">
        <v>21</v>
      </c>
      <c r="O55" s="46">
        <v>5.6349999999999998</v>
      </c>
      <c r="P55" s="84">
        <v>1774</v>
      </c>
      <c r="Q55" s="296">
        <f t="shared" ref="Q55" si="1">O55*P55/1000</f>
        <v>9.9964899999999997</v>
      </c>
      <c r="R55" s="84" t="s">
        <v>14</v>
      </c>
      <c r="S55" s="42" t="s">
        <v>20</v>
      </c>
      <c r="T55" s="304" t="s">
        <v>134</v>
      </c>
      <c r="U55" s="57" t="s">
        <v>33</v>
      </c>
      <c r="V55" s="38" t="s">
        <v>424</v>
      </c>
      <c r="W55" s="39" t="s">
        <v>33</v>
      </c>
      <c r="X55" s="39" t="s">
        <v>542</v>
      </c>
      <c r="Y55" s="38" t="s">
        <v>33</v>
      </c>
      <c r="Z55" s="38" t="s">
        <v>425</v>
      </c>
      <c r="AA55" s="39" t="s">
        <v>33</v>
      </c>
      <c r="AB55" s="121" t="s">
        <v>419</v>
      </c>
      <c r="AC55" s="91"/>
      <c r="AD55" s="54"/>
      <c r="IC55" s="2"/>
    </row>
    <row r="56" spans="1:237" ht="45" x14ac:dyDescent="0.25">
      <c r="A56" s="67" t="s">
        <v>363</v>
      </c>
      <c r="B56" s="386" t="s">
        <v>505</v>
      </c>
      <c r="C56" s="84" t="s">
        <v>118</v>
      </c>
      <c r="D56" s="84" t="s">
        <v>50</v>
      </c>
      <c r="E56" s="84" t="s">
        <v>215</v>
      </c>
      <c r="F56" s="84">
        <v>2</v>
      </c>
      <c r="G56" s="44" t="s">
        <v>12</v>
      </c>
      <c r="H56" s="43" t="s">
        <v>347</v>
      </c>
      <c r="I56" s="42" t="s">
        <v>87</v>
      </c>
      <c r="J56" s="84"/>
      <c r="K56" s="45"/>
      <c r="L56" s="45" t="s">
        <v>181</v>
      </c>
      <c r="M56" s="45"/>
      <c r="N56" s="44" t="s">
        <v>13</v>
      </c>
      <c r="O56" s="84">
        <v>2.4</v>
      </c>
      <c r="P56" s="84">
        <v>2088</v>
      </c>
      <c r="Q56" s="296">
        <f t="shared" ref="Q56:Q57" si="2">O56*P56/1000</f>
        <v>5.0111999999999997</v>
      </c>
      <c r="R56" s="84" t="s">
        <v>14</v>
      </c>
      <c r="S56" s="84" t="s">
        <v>20</v>
      </c>
      <c r="T56" s="66" t="s">
        <v>148</v>
      </c>
      <c r="U56" s="57" t="s">
        <v>33</v>
      </c>
      <c r="V56" s="38" t="s">
        <v>424</v>
      </c>
      <c r="W56" s="39" t="s">
        <v>33</v>
      </c>
      <c r="X56" s="39" t="s">
        <v>542</v>
      </c>
      <c r="Y56" s="38" t="s">
        <v>33</v>
      </c>
      <c r="Z56" s="38" t="s">
        <v>425</v>
      </c>
      <c r="AA56" s="39" t="s">
        <v>33</v>
      </c>
      <c r="AB56" s="121" t="s">
        <v>419</v>
      </c>
      <c r="AC56" s="91"/>
      <c r="AD56" s="87"/>
      <c r="IC56" s="2"/>
    </row>
    <row r="57" spans="1:237" ht="45" x14ac:dyDescent="0.25">
      <c r="A57" s="399" t="s">
        <v>364</v>
      </c>
      <c r="B57" s="387" t="s">
        <v>397</v>
      </c>
      <c r="C57" s="326" t="s">
        <v>333</v>
      </c>
      <c r="D57" s="326" t="s">
        <v>50</v>
      </c>
      <c r="E57" s="326" t="s">
        <v>38</v>
      </c>
      <c r="F57" s="326">
        <v>1</v>
      </c>
      <c r="G57" s="7" t="s">
        <v>12</v>
      </c>
      <c r="H57" s="122" t="s">
        <v>544</v>
      </c>
      <c r="I57" s="328" t="s">
        <v>51</v>
      </c>
      <c r="J57" s="326"/>
      <c r="K57" s="10"/>
      <c r="L57" s="10" t="s">
        <v>433</v>
      </c>
      <c r="M57" s="10"/>
      <c r="N57" s="7" t="s">
        <v>13</v>
      </c>
      <c r="O57" s="326">
        <v>1.7</v>
      </c>
      <c r="P57" s="326">
        <v>2088</v>
      </c>
      <c r="Q57" s="289">
        <f t="shared" si="2"/>
        <v>3.5495999999999999</v>
      </c>
      <c r="R57" s="326" t="s">
        <v>14</v>
      </c>
      <c r="S57" s="326" t="s">
        <v>15</v>
      </c>
      <c r="T57" s="327" t="s">
        <v>33</v>
      </c>
      <c r="U57" s="96" t="s">
        <v>33</v>
      </c>
      <c r="V57" s="20" t="s">
        <v>424</v>
      </c>
      <c r="W57" s="58" t="s">
        <v>33</v>
      </c>
      <c r="X57" s="58" t="s">
        <v>542</v>
      </c>
      <c r="Y57" s="20" t="s">
        <v>33</v>
      </c>
      <c r="Z57" s="20" t="s">
        <v>425</v>
      </c>
      <c r="AA57" s="58" t="s">
        <v>33</v>
      </c>
      <c r="AB57" s="60" t="s">
        <v>419</v>
      </c>
      <c r="AC57" s="90"/>
      <c r="AD57" s="8"/>
      <c r="IC57" s="2"/>
    </row>
    <row r="58" spans="1:237" ht="18.75" x14ac:dyDescent="0.25">
      <c r="A58" s="399" t="s">
        <v>365</v>
      </c>
      <c r="B58" s="387" t="s">
        <v>398</v>
      </c>
      <c r="C58" s="326" t="s">
        <v>333</v>
      </c>
      <c r="D58" s="326" t="s">
        <v>50</v>
      </c>
      <c r="E58" s="326" t="s">
        <v>41</v>
      </c>
      <c r="F58" s="326">
        <v>1</v>
      </c>
      <c r="G58" s="7" t="s">
        <v>31</v>
      </c>
      <c r="H58" s="7" t="s">
        <v>39</v>
      </c>
      <c r="I58" s="328" t="s">
        <v>83</v>
      </c>
      <c r="J58" s="326"/>
      <c r="K58" s="10" t="s">
        <v>40</v>
      </c>
      <c r="L58" s="10"/>
      <c r="M58" s="10"/>
      <c r="N58" s="7" t="s">
        <v>21</v>
      </c>
      <c r="O58" s="326">
        <v>1.01</v>
      </c>
      <c r="P58" s="326">
        <v>1774</v>
      </c>
      <c r="Q58" s="289">
        <f t="shared" ref="Q58:Q59" si="3">O58*P58/1000</f>
        <v>1.7917400000000001</v>
      </c>
      <c r="R58" s="326" t="s">
        <v>14</v>
      </c>
      <c r="S58" s="326" t="s">
        <v>15</v>
      </c>
      <c r="T58" s="327" t="s">
        <v>33</v>
      </c>
      <c r="U58" s="96" t="s">
        <v>33</v>
      </c>
      <c r="V58" s="20" t="s">
        <v>424</v>
      </c>
      <c r="W58" s="58" t="s">
        <v>33</v>
      </c>
      <c r="X58" s="58" t="s">
        <v>542</v>
      </c>
      <c r="Y58" s="20" t="s">
        <v>33</v>
      </c>
      <c r="Z58" s="20" t="s">
        <v>425</v>
      </c>
      <c r="AA58" s="58" t="s">
        <v>33</v>
      </c>
      <c r="AB58" s="60" t="s">
        <v>419</v>
      </c>
      <c r="AC58" s="90"/>
      <c r="AD58" s="8"/>
      <c r="IC58" s="2"/>
    </row>
    <row r="59" spans="1:237" ht="22.5" x14ac:dyDescent="0.25">
      <c r="A59" s="399" t="s">
        <v>366</v>
      </c>
      <c r="B59" s="387" t="s">
        <v>399</v>
      </c>
      <c r="C59" s="326" t="s">
        <v>333</v>
      </c>
      <c r="D59" s="326" t="s">
        <v>50</v>
      </c>
      <c r="E59" s="326" t="s">
        <v>42</v>
      </c>
      <c r="F59" s="326">
        <v>1</v>
      </c>
      <c r="G59" s="7" t="s">
        <v>31</v>
      </c>
      <c r="H59" s="7" t="s">
        <v>39</v>
      </c>
      <c r="I59" s="328" t="s">
        <v>85</v>
      </c>
      <c r="J59" s="326"/>
      <c r="K59" s="10" t="s">
        <v>40</v>
      </c>
      <c r="L59" s="10"/>
      <c r="M59" s="10"/>
      <c r="N59" s="7" t="s">
        <v>21</v>
      </c>
      <c r="O59" s="326">
        <v>1.01</v>
      </c>
      <c r="P59" s="326">
        <v>1774</v>
      </c>
      <c r="Q59" s="289">
        <f t="shared" si="3"/>
        <v>1.7917400000000001</v>
      </c>
      <c r="R59" s="326" t="s">
        <v>14</v>
      </c>
      <c r="S59" s="326" t="s">
        <v>15</v>
      </c>
      <c r="T59" s="327" t="s">
        <v>33</v>
      </c>
      <c r="U59" s="96" t="s">
        <v>33</v>
      </c>
      <c r="V59" s="20" t="s">
        <v>424</v>
      </c>
      <c r="W59" s="58" t="s">
        <v>33</v>
      </c>
      <c r="X59" s="58" t="s">
        <v>542</v>
      </c>
      <c r="Y59" s="20" t="s">
        <v>33</v>
      </c>
      <c r="Z59" s="20" t="s">
        <v>425</v>
      </c>
      <c r="AA59" s="58" t="s">
        <v>33</v>
      </c>
      <c r="AB59" s="60" t="s">
        <v>419</v>
      </c>
      <c r="AC59" s="90"/>
      <c r="AD59" s="8"/>
      <c r="IC59" s="2"/>
    </row>
    <row r="60" spans="1:237" ht="18.75" x14ac:dyDescent="0.25">
      <c r="A60" s="400" t="s">
        <v>545</v>
      </c>
      <c r="B60" s="393" t="s">
        <v>571</v>
      </c>
      <c r="C60" s="250" t="s">
        <v>333</v>
      </c>
      <c r="D60" s="251" t="s">
        <v>346</v>
      </c>
      <c r="E60" s="252"/>
      <c r="F60" s="253"/>
      <c r="G60" s="253"/>
      <c r="H60" s="251"/>
      <c r="I60" s="254"/>
      <c r="J60" s="253"/>
      <c r="K60" s="253"/>
      <c r="L60" s="251" t="s">
        <v>28</v>
      </c>
      <c r="M60" s="253"/>
      <c r="N60" s="253"/>
      <c r="O60" s="252"/>
      <c r="P60" s="252"/>
      <c r="Q60" s="252"/>
      <c r="R60" s="252" t="s">
        <v>14</v>
      </c>
      <c r="S60" s="252"/>
      <c r="T60" s="255"/>
      <c r="U60" s="305" t="s">
        <v>33</v>
      </c>
      <c r="V60" s="275" t="s">
        <v>424</v>
      </c>
      <c r="W60" s="275" t="s">
        <v>33</v>
      </c>
      <c r="X60" s="275" t="s">
        <v>542</v>
      </c>
      <c r="Y60" s="276" t="s">
        <v>33</v>
      </c>
      <c r="Z60" s="276" t="s">
        <v>425</v>
      </c>
      <c r="AA60" s="275" t="s">
        <v>33</v>
      </c>
      <c r="AB60" s="277" t="s">
        <v>419</v>
      </c>
      <c r="AC60" s="256"/>
      <c r="AD60" s="245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</row>
    <row r="61" spans="1:237" ht="33.75" x14ac:dyDescent="0.25">
      <c r="A61" s="401" t="s">
        <v>386</v>
      </c>
      <c r="B61" s="388" t="s">
        <v>511</v>
      </c>
      <c r="C61" s="85" t="s">
        <v>24</v>
      </c>
      <c r="D61" s="85" t="s">
        <v>216</v>
      </c>
      <c r="E61" s="85"/>
      <c r="F61" s="85"/>
      <c r="G61" s="102"/>
      <c r="H61" s="102"/>
      <c r="I61" s="70"/>
      <c r="J61" s="85"/>
      <c r="K61" s="104"/>
      <c r="L61" s="104"/>
      <c r="M61" s="104"/>
      <c r="N61" s="102"/>
      <c r="O61" s="85"/>
      <c r="P61" s="85"/>
      <c r="Q61" s="85"/>
      <c r="R61" s="85" t="s">
        <v>19</v>
      </c>
      <c r="S61" s="85"/>
      <c r="T61" s="395" t="s">
        <v>33</v>
      </c>
      <c r="U61" s="62" t="s">
        <v>33</v>
      </c>
      <c r="V61" s="59" t="s">
        <v>33</v>
      </c>
      <c r="W61" s="103" t="s">
        <v>33</v>
      </c>
      <c r="X61" s="103" t="s">
        <v>542</v>
      </c>
      <c r="Y61" s="59" t="s">
        <v>33</v>
      </c>
      <c r="Z61" s="59" t="s">
        <v>33</v>
      </c>
      <c r="AA61" s="103" t="s">
        <v>33</v>
      </c>
      <c r="AB61" s="124" t="s">
        <v>419</v>
      </c>
      <c r="AC61" s="92"/>
      <c r="AD61" s="88"/>
      <c r="IC61" s="2"/>
    </row>
    <row r="62" spans="1:237" ht="34.5" thickBot="1" x14ac:dyDescent="0.3">
      <c r="A62" s="247" t="s">
        <v>368</v>
      </c>
      <c r="B62" s="389" t="s">
        <v>387</v>
      </c>
      <c r="C62" s="234" t="s">
        <v>24</v>
      </c>
      <c r="D62" s="234" t="s">
        <v>217</v>
      </c>
      <c r="E62" s="234"/>
      <c r="F62" s="234"/>
      <c r="G62" s="246"/>
      <c r="H62" s="246"/>
      <c r="I62" s="236"/>
      <c r="J62" s="234"/>
      <c r="K62" s="262"/>
      <c r="L62" s="262"/>
      <c r="M62" s="262"/>
      <c r="N62" s="246"/>
      <c r="O62" s="234"/>
      <c r="P62" s="234"/>
      <c r="Q62" s="234"/>
      <c r="R62" s="234" t="s">
        <v>19</v>
      </c>
      <c r="S62" s="234"/>
      <c r="T62" s="259" t="s">
        <v>33</v>
      </c>
      <c r="U62" s="241" t="s">
        <v>33</v>
      </c>
      <c r="V62" s="218" t="s">
        <v>33</v>
      </c>
      <c r="W62" s="248" t="s">
        <v>33</v>
      </c>
      <c r="X62" s="248" t="s">
        <v>542</v>
      </c>
      <c r="Y62" s="218" t="s">
        <v>33</v>
      </c>
      <c r="Z62" s="218" t="s">
        <v>33</v>
      </c>
      <c r="AA62" s="248" t="s">
        <v>33</v>
      </c>
      <c r="AB62" s="249" t="s">
        <v>419</v>
      </c>
      <c r="AC62" s="257"/>
      <c r="AD62" s="243"/>
      <c r="IC62" s="2"/>
    </row>
    <row r="63" spans="1:237" s="100" customFormat="1" ht="45" x14ac:dyDescent="0.25">
      <c r="A63" s="238" t="s">
        <v>345</v>
      </c>
      <c r="B63" s="223" t="s">
        <v>253</v>
      </c>
      <c r="C63" s="223" t="s">
        <v>54</v>
      </c>
      <c r="D63" s="223" t="s">
        <v>55</v>
      </c>
      <c r="E63" s="223" t="s">
        <v>2</v>
      </c>
      <c r="F63" s="223" t="s">
        <v>189</v>
      </c>
      <c r="G63" s="227" t="s">
        <v>204</v>
      </c>
      <c r="H63" s="227" t="s">
        <v>62</v>
      </c>
      <c r="I63" s="228" t="s">
        <v>205</v>
      </c>
      <c r="J63" s="229" t="s">
        <v>202</v>
      </c>
      <c r="K63" s="223" t="s">
        <v>60</v>
      </c>
      <c r="L63" s="229" t="s">
        <v>56</v>
      </c>
      <c r="M63" s="227" t="s">
        <v>57</v>
      </c>
      <c r="N63" s="229" t="s">
        <v>58</v>
      </c>
      <c r="O63" s="227" t="s">
        <v>59</v>
      </c>
      <c r="P63" s="227"/>
      <c r="Q63" s="227" t="s">
        <v>210</v>
      </c>
      <c r="R63" s="229" t="s">
        <v>61</v>
      </c>
      <c r="S63" s="229" t="s">
        <v>211</v>
      </c>
      <c r="T63" s="224" t="s">
        <v>188</v>
      </c>
      <c r="U63" s="221" t="s">
        <v>408</v>
      </c>
      <c r="V63" s="223" t="s">
        <v>409</v>
      </c>
      <c r="W63" s="223" t="s">
        <v>410</v>
      </c>
      <c r="X63" s="223" t="s">
        <v>411</v>
      </c>
      <c r="Y63" s="223" t="s">
        <v>412</v>
      </c>
      <c r="Z63" s="223" t="s">
        <v>413</v>
      </c>
      <c r="AA63" s="223" t="s">
        <v>414</v>
      </c>
      <c r="AB63" s="224" t="s">
        <v>415</v>
      </c>
      <c r="AC63" s="222" t="s">
        <v>10</v>
      </c>
      <c r="AD63" s="225" t="s">
        <v>11</v>
      </c>
      <c r="AE63" s="99"/>
      <c r="AF63" s="99"/>
      <c r="AG63" s="99"/>
      <c r="AH63" s="99"/>
      <c r="AI63" s="99"/>
      <c r="AJ63" s="99"/>
      <c r="AK63" s="99"/>
      <c r="AL63" s="99"/>
      <c r="AM63" s="99"/>
      <c r="AN63" s="99"/>
      <c r="AO63" s="99"/>
      <c r="AP63" s="99"/>
      <c r="AQ63" s="99"/>
      <c r="AR63" s="99"/>
      <c r="AS63" s="99"/>
      <c r="AT63" s="99"/>
      <c r="AU63" s="99"/>
      <c r="AV63" s="99"/>
      <c r="AW63" s="99"/>
      <c r="AX63" s="99"/>
      <c r="AY63" s="99"/>
      <c r="AZ63" s="99"/>
      <c r="BA63" s="99"/>
      <c r="BB63" s="99"/>
      <c r="BC63" s="99"/>
      <c r="BD63" s="99"/>
      <c r="BE63" s="99"/>
      <c r="BF63" s="99"/>
      <c r="BG63" s="99"/>
      <c r="BH63" s="99"/>
      <c r="BI63" s="99"/>
      <c r="BJ63" s="99"/>
      <c r="BK63" s="99"/>
      <c r="BL63" s="99"/>
      <c r="BM63" s="99"/>
      <c r="BN63" s="99"/>
      <c r="BO63" s="99"/>
      <c r="BP63" s="99"/>
      <c r="BQ63" s="99"/>
      <c r="BR63" s="99"/>
      <c r="BS63" s="99"/>
      <c r="BT63" s="99"/>
      <c r="BU63" s="99"/>
      <c r="BV63" s="99"/>
      <c r="BW63" s="99"/>
      <c r="BX63" s="99"/>
      <c r="BY63" s="99"/>
      <c r="BZ63" s="99"/>
      <c r="CA63" s="99"/>
      <c r="CB63" s="99"/>
      <c r="CC63" s="99"/>
      <c r="CD63" s="99"/>
      <c r="CE63" s="99"/>
      <c r="CF63" s="99"/>
      <c r="CG63" s="99"/>
      <c r="CH63" s="99"/>
      <c r="CI63" s="99"/>
      <c r="CJ63" s="99"/>
      <c r="CK63" s="99"/>
      <c r="CL63" s="99"/>
      <c r="CM63" s="99"/>
      <c r="CN63" s="99"/>
      <c r="CO63" s="99"/>
      <c r="CP63" s="99"/>
      <c r="CQ63" s="99"/>
      <c r="CR63" s="99"/>
      <c r="CS63" s="99"/>
      <c r="CT63" s="99"/>
      <c r="CU63" s="99"/>
      <c r="CV63" s="99"/>
      <c r="CW63" s="99"/>
      <c r="CX63" s="99"/>
      <c r="CY63" s="99"/>
      <c r="CZ63" s="99"/>
      <c r="DA63" s="99"/>
      <c r="DB63" s="99"/>
      <c r="DC63" s="99"/>
      <c r="DD63" s="99"/>
      <c r="DE63" s="99"/>
      <c r="DF63" s="99"/>
      <c r="DG63" s="99"/>
      <c r="DH63" s="99"/>
      <c r="DI63" s="99"/>
      <c r="DJ63" s="99"/>
      <c r="DK63" s="99"/>
      <c r="DL63" s="99"/>
      <c r="DM63" s="99"/>
      <c r="DN63" s="99"/>
      <c r="DO63" s="99"/>
      <c r="DP63" s="99"/>
      <c r="DQ63" s="99"/>
      <c r="DR63" s="99"/>
      <c r="DS63" s="99"/>
      <c r="DT63" s="99"/>
      <c r="DU63" s="99"/>
      <c r="DV63" s="99"/>
      <c r="DW63" s="99"/>
      <c r="DX63" s="99"/>
      <c r="DY63" s="99"/>
      <c r="DZ63" s="99"/>
      <c r="EA63" s="99"/>
      <c r="EB63" s="99"/>
      <c r="EC63" s="99"/>
      <c r="ED63" s="99"/>
      <c r="EE63" s="99"/>
      <c r="EF63" s="99"/>
      <c r="EG63" s="99"/>
      <c r="EH63" s="99"/>
      <c r="EI63" s="99"/>
      <c r="EJ63" s="99"/>
      <c r="EK63" s="99"/>
      <c r="EL63" s="99"/>
      <c r="EM63" s="99"/>
      <c r="EN63" s="99"/>
      <c r="EO63" s="99"/>
      <c r="EP63" s="99"/>
      <c r="EQ63" s="99"/>
      <c r="ER63" s="99"/>
      <c r="ES63" s="99"/>
      <c r="ET63" s="99"/>
      <c r="EU63" s="99"/>
      <c r="EV63" s="99"/>
      <c r="EW63" s="99"/>
      <c r="EX63" s="99"/>
      <c r="EY63" s="99"/>
      <c r="EZ63" s="99"/>
      <c r="FA63" s="99"/>
      <c r="FB63" s="99"/>
      <c r="FC63" s="99"/>
      <c r="FD63" s="99"/>
      <c r="FE63" s="99"/>
      <c r="FF63" s="99"/>
      <c r="FG63" s="99"/>
      <c r="FH63" s="99"/>
      <c r="FI63" s="99"/>
      <c r="FJ63" s="99"/>
      <c r="FK63" s="99"/>
      <c r="FL63" s="99"/>
      <c r="FM63" s="99"/>
      <c r="FN63" s="99"/>
      <c r="FO63" s="99"/>
      <c r="FP63" s="99"/>
      <c r="FQ63" s="99"/>
      <c r="FR63" s="99"/>
      <c r="FS63" s="99"/>
      <c r="FT63" s="99"/>
      <c r="FU63" s="99"/>
      <c r="FV63" s="99"/>
      <c r="FW63" s="99"/>
      <c r="FX63" s="99"/>
      <c r="FY63" s="99"/>
      <c r="FZ63" s="99"/>
      <c r="GA63" s="99"/>
      <c r="GB63" s="99"/>
      <c r="GC63" s="99"/>
      <c r="GD63" s="99"/>
      <c r="GE63" s="99"/>
      <c r="GF63" s="99"/>
      <c r="GG63" s="99"/>
      <c r="GH63" s="99"/>
      <c r="GI63" s="99"/>
      <c r="GJ63" s="99"/>
      <c r="GK63" s="99"/>
      <c r="GL63" s="99"/>
      <c r="GM63" s="99"/>
      <c r="GN63" s="99"/>
      <c r="GO63" s="99"/>
      <c r="GP63" s="99"/>
      <c r="GQ63" s="99"/>
      <c r="GR63" s="99"/>
      <c r="GS63" s="99"/>
      <c r="GT63" s="99"/>
      <c r="GU63" s="99"/>
      <c r="GV63" s="99"/>
      <c r="GW63" s="99"/>
      <c r="GX63" s="99"/>
      <c r="GY63" s="99"/>
      <c r="GZ63" s="99"/>
      <c r="HA63" s="99"/>
      <c r="HB63" s="99"/>
      <c r="HC63" s="99"/>
      <c r="HD63" s="99"/>
      <c r="HE63" s="99"/>
      <c r="HF63" s="99"/>
      <c r="HG63" s="99"/>
      <c r="HH63" s="99"/>
      <c r="HI63" s="99"/>
      <c r="HJ63" s="99"/>
      <c r="HK63" s="99"/>
      <c r="HL63" s="99"/>
      <c r="HM63" s="99"/>
      <c r="HN63" s="99"/>
      <c r="HO63" s="99"/>
      <c r="HP63" s="99"/>
      <c r="HQ63" s="99"/>
      <c r="HR63" s="99"/>
    </row>
    <row r="64" spans="1:237" ht="35.25" customHeight="1" x14ac:dyDescent="0.25">
      <c r="A64" s="340" t="s">
        <v>369</v>
      </c>
      <c r="B64" s="342" t="s">
        <v>512</v>
      </c>
      <c r="C64" s="335" t="s">
        <v>106</v>
      </c>
      <c r="D64" s="335" t="s">
        <v>546</v>
      </c>
      <c r="E64" s="335" t="s">
        <v>547</v>
      </c>
      <c r="F64" s="335" t="s">
        <v>548</v>
      </c>
      <c r="G64" s="335"/>
      <c r="H64" s="24"/>
      <c r="I64" s="110"/>
      <c r="J64" s="137">
        <v>1</v>
      </c>
      <c r="K64" s="335" t="s">
        <v>549</v>
      </c>
      <c r="L64" s="78"/>
      <c r="M64" s="78"/>
      <c r="N64" s="78"/>
      <c r="O64" s="16"/>
      <c r="P64" s="16"/>
      <c r="Q64" s="78"/>
      <c r="R64" s="78"/>
      <c r="S64" s="78"/>
      <c r="T64" s="330" t="s">
        <v>14</v>
      </c>
      <c r="U64" s="302" t="s">
        <v>33</v>
      </c>
      <c r="V64" s="345" t="s">
        <v>424</v>
      </c>
      <c r="W64" s="64" t="s">
        <v>33</v>
      </c>
      <c r="X64" s="64" t="s">
        <v>542</v>
      </c>
      <c r="Y64" s="345" t="s">
        <v>33</v>
      </c>
      <c r="Z64" s="345" t="s">
        <v>425</v>
      </c>
      <c r="AA64" s="64" t="s">
        <v>33</v>
      </c>
      <c r="AB64" s="132" t="s">
        <v>419</v>
      </c>
      <c r="AC64" s="415"/>
      <c r="AD64" s="47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</row>
    <row r="65" spans="1:237" ht="45" x14ac:dyDescent="0.25">
      <c r="A65" s="339" t="s">
        <v>550</v>
      </c>
      <c r="B65" s="341" t="s">
        <v>517</v>
      </c>
      <c r="C65" s="337" t="s">
        <v>106</v>
      </c>
      <c r="D65" s="337" t="s">
        <v>552</v>
      </c>
      <c r="E65" s="337" t="s">
        <v>553</v>
      </c>
      <c r="F65" s="337" t="s">
        <v>554</v>
      </c>
      <c r="G65" s="337"/>
      <c r="H65" s="111"/>
      <c r="I65" s="97"/>
      <c r="J65" s="138">
        <v>2</v>
      </c>
      <c r="K65" s="343" t="s">
        <v>549</v>
      </c>
      <c r="L65" s="396"/>
      <c r="M65" s="396"/>
      <c r="N65" s="396"/>
      <c r="O65" s="114"/>
      <c r="P65" s="114"/>
      <c r="Q65" s="396"/>
      <c r="R65" s="396"/>
      <c r="S65" s="396"/>
      <c r="T65" s="329" t="s">
        <v>14</v>
      </c>
      <c r="U65" s="303" t="s">
        <v>33</v>
      </c>
      <c r="V65" s="346" t="s">
        <v>424</v>
      </c>
      <c r="W65" s="115" t="s">
        <v>33</v>
      </c>
      <c r="X65" s="115" t="s">
        <v>542</v>
      </c>
      <c r="Y65" s="346" t="s">
        <v>33</v>
      </c>
      <c r="Z65" s="346" t="s">
        <v>425</v>
      </c>
      <c r="AA65" s="115" t="s">
        <v>33</v>
      </c>
      <c r="AB65" s="394" t="s">
        <v>419</v>
      </c>
      <c r="AC65" s="415"/>
      <c r="AD65" s="47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</row>
    <row r="66" spans="1:237" ht="45.75" thickBot="1" x14ac:dyDescent="0.3">
      <c r="A66" s="28" t="s">
        <v>551</v>
      </c>
      <c r="B66" s="283" t="s">
        <v>518</v>
      </c>
      <c r="C66" s="26" t="s">
        <v>106</v>
      </c>
      <c r="D66" s="26" t="s">
        <v>555</v>
      </c>
      <c r="E66" s="26" t="s">
        <v>556</v>
      </c>
      <c r="F66" s="26" t="s">
        <v>557</v>
      </c>
      <c r="G66" s="26"/>
      <c r="H66" s="41"/>
      <c r="I66" s="25"/>
      <c r="J66" s="274">
        <v>2</v>
      </c>
      <c r="K66" s="26" t="s">
        <v>549</v>
      </c>
      <c r="L66" s="79"/>
      <c r="M66" s="79"/>
      <c r="N66" s="79"/>
      <c r="O66" s="32"/>
      <c r="P66" s="32"/>
      <c r="Q66" s="79"/>
      <c r="R66" s="79"/>
      <c r="S66" s="79"/>
      <c r="T66" s="74" t="s">
        <v>14</v>
      </c>
      <c r="U66" s="69" t="s">
        <v>33</v>
      </c>
      <c r="V66" s="27" t="s">
        <v>424</v>
      </c>
      <c r="W66" s="65" t="s">
        <v>33</v>
      </c>
      <c r="X66" s="65" t="s">
        <v>542</v>
      </c>
      <c r="Y66" s="27" t="s">
        <v>33</v>
      </c>
      <c r="Z66" s="27" t="s">
        <v>425</v>
      </c>
      <c r="AA66" s="65" t="s">
        <v>33</v>
      </c>
      <c r="AB66" s="397" t="s">
        <v>419</v>
      </c>
      <c r="AC66" s="416"/>
      <c r="AD66" s="417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</row>
    <row r="67" spans="1:237" s="73" customFormat="1" ht="22.5" customHeight="1" thickBot="1" x14ac:dyDescent="0.3">
      <c r="A67" s="486" t="s">
        <v>45</v>
      </c>
      <c r="B67" s="487"/>
      <c r="C67" s="487"/>
      <c r="D67" s="487"/>
      <c r="E67" s="487"/>
      <c r="F67" s="487"/>
      <c r="G67" s="487"/>
      <c r="H67" s="487"/>
      <c r="I67" s="487"/>
      <c r="J67" s="487"/>
      <c r="K67" s="487"/>
      <c r="L67" s="487"/>
      <c r="M67" s="487"/>
      <c r="N67" s="487"/>
      <c r="O67" s="487"/>
      <c r="P67" s="487"/>
      <c r="Q67" s="487"/>
      <c r="R67" s="487"/>
      <c r="S67" s="487"/>
      <c r="T67" s="487"/>
      <c r="U67" s="487"/>
      <c r="V67" s="487"/>
      <c r="W67" s="487"/>
      <c r="X67" s="487"/>
      <c r="Y67" s="487"/>
      <c r="Z67" s="487"/>
      <c r="AA67" s="487"/>
      <c r="AB67" s="487"/>
      <c r="AC67" s="487"/>
      <c r="AD67" s="488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/>
      <c r="CI67" s="72"/>
      <c r="CJ67" s="72"/>
      <c r="CK67" s="72"/>
      <c r="CL67" s="72"/>
      <c r="CM67" s="72"/>
      <c r="CN67" s="72"/>
      <c r="CO67" s="72"/>
      <c r="CP67" s="72"/>
      <c r="CQ67" s="72"/>
      <c r="CR67" s="72"/>
      <c r="CS67" s="72"/>
      <c r="CT67" s="72"/>
      <c r="CU67" s="72"/>
      <c r="CV67" s="72"/>
      <c r="CW67" s="72"/>
      <c r="CX67" s="72"/>
      <c r="CY67" s="72"/>
      <c r="CZ67" s="72"/>
      <c r="DA67" s="72"/>
      <c r="DB67" s="72"/>
      <c r="DC67" s="72"/>
      <c r="DD67" s="72"/>
      <c r="DE67" s="72"/>
      <c r="DF67" s="72"/>
      <c r="DG67" s="72"/>
      <c r="DH67" s="72"/>
      <c r="DI67" s="72"/>
      <c r="DJ67" s="72"/>
      <c r="DK67" s="72"/>
      <c r="DL67" s="72"/>
      <c r="DM67" s="72"/>
      <c r="DN67" s="72"/>
      <c r="DO67" s="72"/>
      <c r="DP67" s="72"/>
      <c r="DQ67" s="72"/>
      <c r="DR67" s="72"/>
      <c r="DS67" s="72"/>
      <c r="DT67" s="72"/>
      <c r="DU67" s="72"/>
      <c r="DV67" s="72"/>
      <c r="DW67" s="72"/>
      <c r="DX67" s="72"/>
      <c r="DY67" s="72"/>
      <c r="DZ67" s="72"/>
      <c r="EA67" s="72"/>
      <c r="EB67" s="72"/>
      <c r="EC67" s="72"/>
      <c r="ED67" s="72"/>
      <c r="EE67" s="72"/>
      <c r="EF67" s="72"/>
      <c r="EG67" s="72"/>
      <c r="EH67" s="72"/>
      <c r="EI67" s="72"/>
      <c r="EJ67" s="72"/>
      <c r="EK67" s="72"/>
      <c r="EL67" s="72"/>
      <c r="EM67" s="72"/>
      <c r="EN67" s="72"/>
      <c r="EO67" s="72"/>
      <c r="EP67" s="72"/>
      <c r="EQ67" s="72"/>
      <c r="ER67" s="72"/>
      <c r="ES67" s="72"/>
      <c r="ET67" s="72"/>
      <c r="EU67" s="72"/>
      <c r="EV67" s="72"/>
      <c r="EW67" s="72"/>
      <c r="EX67" s="72"/>
      <c r="EY67" s="72"/>
      <c r="EZ67" s="72"/>
      <c r="FA67" s="72"/>
      <c r="FB67" s="72"/>
      <c r="FC67" s="72"/>
      <c r="FD67" s="72"/>
      <c r="FE67" s="72"/>
      <c r="FF67" s="72"/>
      <c r="FG67" s="72"/>
      <c r="FH67" s="72"/>
      <c r="FI67" s="72"/>
      <c r="FJ67" s="72"/>
      <c r="FK67" s="72"/>
      <c r="FL67" s="72"/>
      <c r="FM67" s="72"/>
      <c r="FN67" s="72"/>
      <c r="FO67" s="72"/>
      <c r="FP67" s="72"/>
      <c r="FQ67" s="72"/>
      <c r="FR67" s="72"/>
      <c r="FS67" s="72"/>
      <c r="FT67" s="72"/>
      <c r="FU67" s="72"/>
      <c r="FV67" s="72"/>
      <c r="FW67" s="72"/>
      <c r="FX67" s="72"/>
      <c r="FY67" s="72"/>
      <c r="FZ67" s="72"/>
      <c r="GA67" s="72"/>
      <c r="GB67" s="72"/>
      <c r="GC67" s="72"/>
      <c r="GD67" s="72"/>
      <c r="GE67" s="72"/>
      <c r="GF67" s="72"/>
      <c r="GG67" s="72"/>
      <c r="GH67" s="72"/>
      <c r="GI67" s="72"/>
      <c r="GJ67" s="72"/>
      <c r="GK67" s="72"/>
      <c r="GL67" s="72"/>
      <c r="GM67" s="72"/>
      <c r="GN67" s="72"/>
      <c r="GO67" s="72"/>
      <c r="GP67" s="72"/>
      <c r="GQ67" s="72"/>
      <c r="GR67" s="72"/>
      <c r="GS67" s="72"/>
      <c r="GT67" s="72"/>
      <c r="GU67" s="72"/>
      <c r="GV67" s="72"/>
      <c r="GW67" s="72"/>
      <c r="GX67" s="72"/>
      <c r="GY67" s="72"/>
      <c r="GZ67" s="72"/>
      <c r="HA67" s="72"/>
      <c r="HB67" s="72"/>
      <c r="HC67" s="72"/>
      <c r="HD67" s="72"/>
      <c r="HE67" s="72"/>
      <c r="HF67" s="72"/>
      <c r="HG67" s="72"/>
      <c r="HH67" s="72"/>
      <c r="HI67" s="72"/>
      <c r="HJ67" s="72"/>
      <c r="HK67" s="72"/>
      <c r="HL67" s="72"/>
      <c r="HM67" s="72"/>
      <c r="HN67" s="72"/>
      <c r="HO67" s="72"/>
      <c r="HP67" s="72"/>
      <c r="HQ67" s="72"/>
      <c r="HR67" s="72"/>
    </row>
    <row r="68" spans="1:237" ht="67.5" x14ac:dyDescent="0.25">
      <c r="A68" s="231" t="s">
        <v>345</v>
      </c>
      <c r="B68" s="143" t="s">
        <v>253</v>
      </c>
      <c r="C68" s="143" t="s">
        <v>1</v>
      </c>
      <c r="D68" s="143" t="s">
        <v>101</v>
      </c>
      <c r="E68" s="143" t="s">
        <v>2</v>
      </c>
      <c r="F68" s="143" t="s">
        <v>3</v>
      </c>
      <c r="G68" s="143" t="s">
        <v>4</v>
      </c>
      <c r="H68" s="143" t="s">
        <v>5</v>
      </c>
      <c r="I68" s="146" t="s">
        <v>6</v>
      </c>
      <c r="J68" s="143" t="s">
        <v>7</v>
      </c>
      <c r="K68" s="143" t="s">
        <v>131</v>
      </c>
      <c r="L68" s="143" t="s">
        <v>132</v>
      </c>
      <c r="M68" s="143" t="s">
        <v>130</v>
      </c>
      <c r="N68" s="143" t="s">
        <v>8</v>
      </c>
      <c r="O68" s="143" t="s">
        <v>9</v>
      </c>
      <c r="P68" s="143"/>
      <c r="Q68" s="143" t="s">
        <v>230</v>
      </c>
      <c r="R68" s="143" t="s">
        <v>231</v>
      </c>
      <c r="S68" s="143" t="s">
        <v>203</v>
      </c>
      <c r="T68" s="144" t="s">
        <v>133</v>
      </c>
      <c r="U68" s="141" t="s">
        <v>408</v>
      </c>
      <c r="V68" s="143" t="s">
        <v>409</v>
      </c>
      <c r="W68" s="143" t="s">
        <v>410</v>
      </c>
      <c r="X68" s="143" t="s">
        <v>411</v>
      </c>
      <c r="Y68" s="143" t="s">
        <v>412</v>
      </c>
      <c r="Z68" s="143" t="s">
        <v>413</v>
      </c>
      <c r="AA68" s="143" t="s">
        <v>414</v>
      </c>
      <c r="AB68" s="144" t="s">
        <v>415</v>
      </c>
      <c r="AC68" s="147" t="s">
        <v>10</v>
      </c>
      <c r="AD68" s="145" t="s">
        <v>11</v>
      </c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</row>
    <row r="69" spans="1:237" ht="35.25" customHeight="1" x14ac:dyDescent="0.25">
      <c r="A69" s="86" t="s">
        <v>370</v>
      </c>
      <c r="B69" s="390" t="s">
        <v>506</v>
      </c>
      <c r="C69" s="37" t="s">
        <v>333</v>
      </c>
      <c r="D69" s="37" t="s">
        <v>53</v>
      </c>
      <c r="E69" s="37" t="s">
        <v>177</v>
      </c>
      <c r="F69" s="84">
        <v>1</v>
      </c>
      <c r="G69" s="50" t="s">
        <v>32</v>
      </c>
      <c r="H69" s="50" t="s">
        <v>91</v>
      </c>
      <c r="I69" s="38" t="s">
        <v>176</v>
      </c>
      <c r="J69" s="84">
        <v>1999</v>
      </c>
      <c r="K69" s="49" t="s">
        <v>22</v>
      </c>
      <c r="L69" s="37"/>
      <c r="M69" s="49"/>
      <c r="N69" s="50" t="s">
        <v>99</v>
      </c>
      <c r="O69" s="46">
        <v>3.5</v>
      </c>
      <c r="P69" s="84">
        <v>2729</v>
      </c>
      <c r="Q69" s="296">
        <f t="shared" ref="Q69:Q80" si="4">O69*P69/1000</f>
        <v>9.5515000000000008</v>
      </c>
      <c r="R69" s="84" t="s">
        <v>14</v>
      </c>
      <c r="S69" s="38" t="s">
        <v>20</v>
      </c>
      <c r="T69" s="51" t="s">
        <v>136</v>
      </c>
      <c r="U69" s="57" t="s">
        <v>33</v>
      </c>
      <c r="V69" s="38" t="s">
        <v>424</v>
      </c>
      <c r="W69" s="39" t="s">
        <v>33</v>
      </c>
      <c r="X69" s="39" t="s">
        <v>542</v>
      </c>
      <c r="Y69" s="38" t="s">
        <v>33</v>
      </c>
      <c r="Z69" s="38" t="s">
        <v>425</v>
      </c>
      <c r="AA69" s="39" t="s">
        <v>33</v>
      </c>
      <c r="AB69" s="121" t="s">
        <v>419</v>
      </c>
      <c r="AC69" s="91"/>
      <c r="AD69" s="51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</row>
    <row r="70" spans="1:237" ht="34.5" customHeight="1" x14ac:dyDescent="0.25">
      <c r="A70" s="86" t="s">
        <v>371</v>
      </c>
      <c r="B70" s="390" t="s">
        <v>507</v>
      </c>
      <c r="C70" s="37" t="s">
        <v>118</v>
      </c>
      <c r="D70" s="37" t="s">
        <v>53</v>
      </c>
      <c r="E70" s="37" t="s">
        <v>49</v>
      </c>
      <c r="F70" s="84">
        <v>3</v>
      </c>
      <c r="G70" s="50" t="s">
        <v>16</v>
      </c>
      <c r="H70" s="50" t="s">
        <v>92</v>
      </c>
      <c r="I70" s="38" t="s">
        <v>93</v>
      </c>
      <c r="J70" s="84">
        <v>1995</v>
      </c>
      <c r="K70" s="49" t="s">
        <v>47</v>
      </c>
      <c r="L70" s="49"/>
      <c r="M70" s="49"/>
      <c r="N70" s="50" t="s">
        <v>99</v>
      </c>
      <c r="O70" s="46">
        <v>3.7</v>
      </c>
      <c r="P70" s="84">
        <v>2729</v>
      </c>
      <c r="Q70" s="296">
        <f t="shared" si="4"/>
        <v>10.097300000000001</v>
      </c>
      <c r="R70" s="84" t="s">
        <v>14</v>
      </c>
      <c r="S70" s="38" t="s">
        <v>20</v>
      </c>
      <c r="T70" s="51" t="s">
        <v>135</v>
      </c>
      <c r="U70" s="57" t="s">
        <v>33</v>
      </c>
      <c r="V70" s="38" t="s">
        <v>424</v>
      </c>
      <c r="W70" s="39" t="s">
        <v>33</v>
      </c>
      <c r="X70" s="39" t="s">
        <v>542</v>
      </c>
      <c r="Y70" s="38" t="s">
        <v>33</v>
      </c>
      <c r="Z70" s="38" t="s">
        <v>425</v>
      </c>
      <c r="AA70" s="39" t="s">
        <v>33</v>
      </c>
      <c r="AB70" s="121" t="s">
        <v>419</v>
      </c>
      <c r="AC70" s="91"/>
      <c r="AD70" s="51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</row>
    <row r="71" spans="1:237" ht="24.75" customHeight="1" x14ac:dyDescent="0.25">
      <c r="A71" s="86" t="s">
        <v>372</v>
      </c>
      <c r="B71" s="390" t="s">
        <v>508</v>
      </c>
      <c r="C71" s="84" t="s">
        <v>157</v>
      </c>
      <c r="D71" s="37" t="s">
        <v>25</v>
      </c>
      <c r="E71" s="37" t="s">
        <v>160</v>
      </c>
      <c r="F71" s="84" t="s">
        <v>33</v>
      </c>
      <c r="G71" s="50" t="s">
        <v>12</v>
      </c>
      <c r="H71" s="50" t="s">
        <v>164</v>
      </c>
      <c r="I71" s="38" t="s">
        <v>165</v>
      </c>
      <c r="J71" s="84">
        <v>2016</v>
      </c>
      <c r="K71" s="49"/>
      <c r="L71" s="49" t="s">
        <v>175</v>
      </c>
      <c r="M71" s="49"/>
      <c r="N71" s="50" t="s">
        <v>13</v>
      </c>
      <c r="O71" s="84">
        <v>7.1</v>
      </c>
      <c r="P71" s="84">
        <v>2088</v>
      </c>
      <c r="Q71" s="296">
        <f t="shared" si="4"/>
        <v>14.8248</v>
      </c>
      <c r="R71" s="84" t="s">
        <v>14</v>
      </c>
      <c r="S71" s="84" t="s">
        <v>20</v>
      </c>
      <c r="T71" s="54">
        <v>1612201601</v>
      </c>
      <c r="U71" s="57" t="s">
        <v>33</v>
      </c>
      <c r="V71" s="38" t="s">
        <v>424</v>
      </c>
      <c r="W71" s="39" t="s">
        <v>33</v>
      </c>
      <c r="X71" s="39" t="s">
        <v>542</v>
      </c>
      <c r="Y71" s="38" t="s">
        <v>33</v>
      </c>
      <c r="Z71" s="38" t="s">
        <v>425</v>
      </c>
      <c r="AA71" s="39" t="s">
        <v>33</v>
      </c>
      <c r="AB71" s="121" t="s">
        <v>419</v>
      </c>
      <c r="AC71" s="91"/>
      <c r="AD71" s="51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</row>
    <row r="72" spans="1:237" ht="24.75" customHeight="1" x14ac:dyDescent="0.25">
      <c r="A72" s="86" t="s">
        <v>373</v>
      </c>
      <c r="B72" s="390" t="s">
        <v>509</v>
      </c>
      <c r="C72" s="84" t="s">
        <v>157</v>
      </c>
      <c r="D72" s="37" t="s">
        <v>25</v>
      </c>
      <c r="E72" s="37" t="s">
        <v>160</v>
      </c>
      <c r="F72" s="84" t="s">
        <v>33</v>
      </c>
      <c r="G72" s="50" t="s">
        <v>12</v>
      </c>
      <c r="H72" s="50" t="s">
        <v>164</v>
      </c>
      <c r="I72" s="38" t="s">
        <v>166</v>
      </c>
      <c r="J72" s="84">
        <v>2016</v>
      </c>
      <c r="K72" s="49"/>
      <c r="L72" s="49" t="s">
        <v>175</v>
      </c>
      <c r="M72" s="49"/>
      <c r="N72" s="50" t="s">
        <v>13</v>
      </c>
      <c r="O72" s="105">
        <v>7</v>
      </c>
      <c r="P72" s="299">
        <v>2088</v>
      </c>
      <c r="Q72" s="296">
        <f t="shared" si="4"/>
        <v>14.616</v>
      </c>
      <c r="R72" s="84" t="s">
        <v>14</v>
      </c>
      <c r="S72" s="84" t="s">
        <v>20</v>
      </c>
      <c r="T72" s="54">
        <v>1612201602</v>
      </c>
      <c r="U72" s="57" t="s">
        <v>33</v>
      </c>
      <c r="V72" s="38" t="s">
        <v>424</v>
      </c>
      <c r="W72" s="39" t="s">
        <v>33</v>
      </c>
      <c r="X72" s="39" t="s">
        <v>542</v>
      </c>
      <c r="Y72" s="38" t="s">
        <v>33</v>
      </c>
      <c r="Z72" s="38" t="s">
        <v>425</v>
      </c>
      <c r="AA72" s="39" t="s">
        <v>33</v>
      </c>
      <c r="AB72" s="121" t="s">
        <v>419</v>
      </c>
      <c r="AC72" s="91"/>
      <c r="AD72" s="51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</row>
    <row r="73" spans="1:237" ht="24.75" customHeight="1" x14ac:dyDescent="0.25">
      <c r="A73" s="86" t="s">
        <v>374</v>
      </c>
      <c r="B73" s="390" t="s">
        <v>510</v>
      </c>
      <c r="C73" s="84" t="s">
        <v>157</v>
      </c>
      <c r="D73" s="37" t="s">
        <v>25</v>
      </c>
      <c r="E73" s="37" t="s">
        <v>160</v>
      </c>
      <c r="F73" s="84" t="s">
        <v>33</v>
      </c>
      <c r="G73" s="50" t="s">
        <v>12</v>
      </c>
      <c r="H73" s="50" t="s">
        <v>164</v>
      </c>
      <c r="I73" s="38" t="s">
        <v>167</v>
      </c>
      <c r="J73" s="84">
        <v>2014</v>
      </c>
      <c r="K73" s="49"/>
      <c r="L73" s="49" t="s">
        <v>175</v>
      </c>
      <c r="M73" s="49"/>
      <c r="N73" s="50" t="s">
        <v>13</v>
      </c>
      <c r="O73" s="84">
        <v>6.9</v>
      </c>
      <c r="P73" s="84">
        <v>2088</v>
      </c>
      <c r="Q73" s="296">
        <f t="shared" si="4"/>
        <v>14.407200000000001</v>
      </c>
      <c r="R73" s="84" t="s">
        <v>14</v>
      </c>
      <c r="S73" s="84" t="s">
        <v>20</v>
      </c>
      <c r="T73" s="54">
        <v>1612201603</v>
      </c>
      <c r="U73" s="57" t="s">
        <v>33</v>
      </c>
      <c r="V73" s="38" t="s">
        <v>424</v>
      </c>
      <c r="W73" s="39" t="s">
        <v>33</v>
      </c>
      <c r="X73" s="39" t="s">
        <v>542</v>
      </c>
      <c r="Y73" s="38" t="s">
        <v>33</v>
      </c>
      <c r="Z73" s="38" t="s">
        <v>425</v>
      </c>
      <c r="AA73" s="39" t="s">
        <v>33</v>
      </c>
      <c r="AB73" s="121" t="s">
        <v>419</v>
      </c>
      <c r="AC73" s="91"/>
      <c r="AD73" s="51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</row>
    <row r="74" spans="1:237" ht="37.5" customHeight="1" x14ac:dyDescent="0.25">
      <c r="A74" s="18" t="s">
        <v>375</v>
      </c>
      <c r="B74" s="391" t="s">
        <v>400</v>
      </c>
      <c r="C74" s="326" t="s">
        <v>333</v>
      </c>
      <c r="D74" s="3" t="s">
        <v>52</v>
      </c>
      <c r="E74" s="3" t="s">
        <v>543</v>
      </c>
      <c r="F74" s="326">
        <v>1</v>
      </c>
      <c r="G74" s="11" t="s">
        <v>12</v>
      </c>
      <c r="H74" s="11" t="s">
        <v>89</v>
      </c>
      <c r="I74" s="20" t="s">
        <v>88</v>
      </c>
      <c r="J74" s="326"/>
      <c r="K74" s="12" t="s">
        <v>22</v>
      </c>
      <c r="L74" s="12"/>
      <c r="M74" s="12"/>
      <c r="N74" s="11" t="s">
        <v>13</v>
      </c>
      <c r="O74" s="326">
        <v>1.7</v>
      </c>
      <c r="P74" s="326">
        <v>2088</v>
      </c>
      <c r="Q74" s="289">
        <f t="shared" si="4"/>
        <v>3.5495999999999999</v>
      </c>
      <c r="R74" s="326" t="s">
        <v>14</v>
      </c>
      <c r="S74" s="326" t="s">
        <v>15</v>
      </c>
      <c r="T74" s="8" t="s">
        <v>33</v>
      </c>
      <c r="U74" s="96" t="s">
        <v>33</v>
      </c>
      <c r="V74" s="20" t="s">
        <v>424</v>
      </c>
      <c r="W74" s="58" t="s">
        <v>33</v>
      </c>
      <c r="X74" s="58" t="s">
        <v>542</v>
      </c>
      <c r="Y74" s="20" t="s">
        <v>33</v>
      </c>
      <c r="Z74" s="20" t="s">
        <v>425</v>
      </c>
      <c r="AA74" s="58" t="s">
        <v>33</v>
      </c>
      <c r="AB74" s="60" t="s">
        <v>419</v>
      </c>
      <c r="AC74" s="90"/>
      <c r="AD74" s="8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</row>
    <row r="75" spans="1:237" ht="34.5" customHeight="1" x14ac:dyDescent="0.25">
      <c r="A75" s="18" t="s">
        <v>376</v>
      </c>
      <c r="B75" s="391" t="s">
        <v>401</v>
      </c>
      <c r="C75" s="326" t="s">
        <v>333</v>
      </c>
      <c r="D75" s="3" t="s">
        <v>52</v>
      </c>
      <c r="E75" s="3" t="s">
        <v>543</v>
      </c>
      <c r="F75" s="326">
        <v>1</v>
      </c>
      <c r="G75" s="11" t="s">
        <v>12</v>
      </c>
      <c r="H75" s="11" t="s">
        <v>89</v>
      </c>
      <c r="I75" s="20" t="s">
        <v>90</v>
      </c>
      <c r="J75" s="326"/>
      <c r="K75" s="12" t="s">
        <v>22</v>
      </c>
      <c r="L75" s="12"/>
      <c r="M75" s="12"/>
      <c r="N75" s="11" t="s">
        <v>13</v>
      </c>
      <c r="O75" s="326">
        <v>1.7</v>
      </c>
      <c r="P75" s="326">
        <v>2088</v>
      </c>
      <c r="Q75" s="289">
        <f t="shared" si="4"/>
        <v>3.5495999999999999</v>
      </c>
      <c r="R75" s="326" t="s">
        <v>14</v>
      </c>
      <c r="S75" s="326" t="s">
        <v>15</v>
      </c>
      <c r="T75" s="8" t="s">
        <v>33</v>
      </c>
      <c r="U75" s="96" t="s">
        <v>33</v>
      </c>
      <c r="V75" s="20" t="s">
        <v>424</v>
      </c>
      <c r="W75" s="58" t="s">
        <v>33</v>
      </c>
      <c r="X75" s="58" t="s">
        <v>542</v>
      </c>
      <c r="Y75" s="20" t="s">
        <v>33</v>
      </c>
      <c r="Z75" s="20" t="s">
        <v>425</v>
      </c>
      <c r="AA75" s="58" t="s">
        <v>33</v>
      </c>
      <c r="AB75" s="60" t="s">
        <v>419</v>
      </c>
      <c r="AC75" s="90"/>
      <c r="AD75" s="8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</row>
    <row r="76" spans="1:237" ht="36" customHeight="1" x14ac:dyDescent="0.25">
      <c r="A76" s="18" t="s">
        <v>377</v>
      </c>
      <c r="B76" s="391" t="s">
        <v>402</v>
      </c>
      <c r="C76" s="326" t="s">
        <v>333</v>
      </c>
      <c r="D76" s="3" t="s">
        <v>564</v>
      </c>
      <c r="E76" s="3" t="s">
        <v>46</v>
      </c>
      <c r="F76" s="326">
        <v>1</v>
      </c>
      <c r="G76" s="9" t="s">
        <v>12</v>
      </c>
      <c r="H76" s="9" t="s">
        <v>140</v>
      </c>
      <c r="I76" s="20" t="s">
        <v>142</v>
      </c>
      <c r="J76" s="326">
        <v>2016</v>
      </c>
      <c r="K76" s="12"/>
      <c r="L76" s="12" t="s">
        <v>22</v>
      </c>
      <c r="M76" s="12" t="s">
        <v>143</v>
      </c>
      <c r="N76" s="11" t="s">
        <v>13</v>
      </c>
      <c r="O76" s="326">
        <v>0.8</v>
      </c>
      <c r="P76" s="326">
        <v>2088</v>
      </c>
      <c r="Q76" s="289">
        <f t="shared" si="4"/>
        <v>1.6704000000000001</v>
      </c>
      <c r="R76" s="326" t="s">
        <v>14</v>
      </c>
      <c r="S76" s="326" t="s">
        <v>15</v>
      </c>
      <c r="T76" s="8" t="s">
        <v>33</v>
      </c>
      <c r="U76" s="96" t="s">
        <v>33</v>
      </c>
      <c r="V76" s="20" t="s">
        <v>424</v>
      </c>
      <c r="W76" s="58" t="s">
        <v>33</v>
      </c>
      <c r="X76" s="58" t="s">
        <v>542</v>
      </c>
      <c r="Y76" s="20" t="s">
        <v>33</v>
      </c>
      <c r="Z76" s="20" t="s">
        <v>425</v>
      </c>
      <c r="AA76" s="58" t="s">
        <v>33</v>
      </c>
      <c r="AB76" s="60" t="s">
        <v>419</v>
      </c>
      <c r="AC76" s="90"/>
      <c r="AD76" s="8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</row>
    <row r="77" spans="1:237" ht="36" customHeight="1" x14ac:dyDescent="0.25">
      <c r="A77" s="18" t="s">
        <v>378</v>
      </c>
      <c r="B77" s="391" t="s">
        <v>513</v>
      </c>
      <c r="C77" s="326" t="s">
        <v>333</v>
      </c>
      <c r="D77" s="3" t="s">
        <v>564</v>
      </c>
      <c r="E77" s="3" t="s">
        <v>48</v>
      </c>
      <c r="F77" s="326">
        <v>1</v>
      </c>
      <c r="G77" s="9" t="s">
        <v>12</v>
      </c>
      <c r="H77" s="9" t="s">
        <v>140</v>
      </c>
      <c r="I77" s="20" t="s">
        <v>141</v>
      </c>
      <c r="J77" s="326">
        <v>2016</v>
      </c>
      <c r="K77" s="12"/>
      <c r="L77" s="12" t="s">
        <v>22</v>
      </c>
      <c r="M77" s="12" t="s">
        <v>143</v>
      </c>
      <c r="N77" s="11" t="s">
        <v>13</v>
      </c>
      <c r="O77" s="326">
        <v>0.8</v>
      </c>
      <c r="P77" s="326">
        <v>2088</v>
      </c>
      <c r="Q77" s="289">
        <f t="shared" si="4"/>
        <v>1.6704000000000001</v>
      </c>
      <c r="R77" s="326" t="s">
        <v>14</v>
      </c>
      <c r="S77" s="326" t="s">
        <v>15</v>
      </c>
      <c r="T77" s="8" t="s">
        <v>33</v>
      </c>
      <c r="U77" s="96" t="s">
        <v>33</v>
      </c>
      <c r="V77" s="20" t="s">
        <v>424</v>
      </c>
      <c r="W77" s="58" t="s">
        <v>33</v>
      </c>
      <c r="X77" s="58" t="s">
        <v>542</v>
      </c>
      <c r="Y77" s="20" t="s">
        <v>33</v>
      </c>
      <c r="Z77" s="20" t="s">
        <v>425</v>
      </c>
      <c r="AA77" s="58" t="s">
        <v>33</v>
      </c>
      <c r="AB77" s="60" t="s">
        <v>419</v>
      </c>
      <c r="AC77" s="90"/>
      <c r="AD77" s="8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</row>
    <row r="78" spans="1:237" ht="24.75" customHeight="1" x14ac:dyDescent="0.25">
      <c r="A78" s="18" t="s">
        <v>379</v>
      </c>
      <c r="B78" s="391" t="s">
        <v>514</v>
      </c>
      <c r="C78" s="326" t="s">
        <v>157</v>
      </c>
      <c r="D78" s="3" t="s">
        <v>25</v>
      </c>
      <c r="E78" s="3" t="s">
        <v>161</v>
      </c>
      <c r="F78" s="326" t="s">
        <v>33</v>
      </c>
      <c r="G78" s="11" t="s">
        <v>12</v>
      </c>
      <c r="H78" s="11" t="s">
        <v>173</v>
      </c>
      <c r="I78" s="20" t="s">
        <v>184</v>
      </c>
      <c r="J78" s="326">
        <v>2016</v>
      </c>
      <c r="K78" s="12"/>
      <c r="L78" s="12" t="s">
        <v>23</v>
      </c>
      <c r="M78" s="12"/>
      <c r="N78" s="11" t="s">
        <v>13</v>
      </c>
      <c r="O78" s="326">
        <v>1.7</v>
      </c>
      <c r="P78" s="326">
        <v>2088</v>
      </c>
      <c r="Q78" s="289">
        <f t="shared" si="4"/>
        <v>3.5495999999999999</v>
      </c>
      <c r="R78" s="326" t="s">
        <v>14</v>
      </c>
      <c r="S78" s="326" t="s">
        <v>15</v>
      </c>
      <c r="T78" s="8" t="s">
        <v>33</v>
      </c>
      <c r="U78" s="96" t="s">
        <v>33</v>
      </c>
      <c r="V78" s="20" t="s">
        <v>424</v>
      </c>
      <c r="W78" s="58" t="s">
        <v>33</v>
      </c>
      <c r="X78" s="58" t="s">
        <v>542</v>
      </c>
      <c r="Y78" s="20" t="s">
        <v>33</v>
      </c>
      <c r="Z78" s="20" t="s">
        <v>425</v>
      </c>
      <c r="AA78" s="58" t="s">
        <v>33</v>
      </c>
      <c r="AB78" s="60" t="s">
        <v>419</v>
      </c>
      <c r="AC78" s="90"/>
      <c r="AD78" s="8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</row>
    <row r="79" spans="1:237" ht="24.75" customHeight="1" x14ac:dyDescent="0.25">
      <c r="A79" s="18" t="s">
        <v>380</v>
      </c>
      <c r="B79" s="391" t="s">
        <v>515</v>
      </c>
      <c r="C79" s="326" t="s">
        <v>157</v>
      </c>
      <c r="D79" s="3" t="s">
        <v>564</v>
      </c>
      <c r="E79" s="3" t="s">
        <v>162</v>
      </c>
      <c r="F79" s="326" t="s">
        <v>33</v>
      </c>
      <c r="G79" s="11" t="s">
        <v>12</v>
      </c>
      <c r="H79" s="11" t="s">
        <v>174</v>
      </c>
      <c r="I79" s="20" t="s">
        <v>186</v>
      </c>
      <c r="J79" s="326">
        <v>2016</v>
      </c>
      <c r="K79" s="12"/>
      <c r="L79" s="12" t="s">
        <v>23</v>
      </c>
      <c r="M79" s="12"/>
      <c r="N79" s="11" t="s">
        <v>13</v>
      </c>
      <c r="O79" s="326">
        <v>1.7</v>
      </c>
      <c r="P79" s="326">
        <v>2088</v>
      </c>
      <c r="Q79" s="289">
        <f t="shared" si="4"/>
        <v>3.5495999999999999</v>
      </c>
      <c r="R79" s="326" t="s">
        <v>14</v>
      </c>
      <c r="S79" s="326" t="s">
        <v>15</v>
      </c>
      <c r="T79" s="8" t="s">
        <v>33</v>
      </c>
      <c r="U79" s="96" t="s">
        <v>33</v>
      </c>
      <c r="V79" s="20" t="s">
        <v>424</v>
      </c>
      <c r="W79" s="58" t="s">
        <v>33</v>
      </c>
      <c r="X79" s="58" t="s">
        <v>542</v>
      </c>
      <c r="Y79" s="20" t="s">
        <v>33</v>
      </c>
      <c r="Z79" s="20" t="s">
        <v>425</v>
      </c>
      <c r="AA79" s="58" t="s">
        <v>33</v>
      </c>
      <c r="AB79" s="60" t="s">
        <v>419</v>
      </c>
      <c r="AC79" s="90"/>
      <c r="AD79" s="8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</row>
    <row r="80" spans="1:237" ht="24.75" customHeight="1" x14ac:dyDescent="0.25">
      <c r="A80" s="402" t="s">
        <v>381</v>
      </c>
      <c r="B80" s="403" t="s">
        <v>516</v>
      </c>
      <c r="C80" s="325" t="s">
        <v>157</v>
      </c>
      <c r="D80" s="4" t="s">
        <v>25</v>
      </c>
      <c r="E80" s="4" t="s">
        <v>163</v>
      </c>
      <c r="F80" s="325" t="s">
        <v>33</v>
      </c>
      <c r="G80" s="404" t="s">
        <v>12</v>
      </c>
      <c r="H80" s="404" t="s">
        <v>174</v>
      </c>
      <c r="I80" s="94" t="s">
        <v>185</v>
      </c>
      <c r="J80" s="325">
        <v>2016</v>
      </c>
      <c r="K80" s="405"/>
      <c r="L80" s="405" t="s">
        <v>23</v>
      </c>
      <c r="M80" s="405"/>
      <c r="N80" s="404" t="s">
        <v>13</v>
      </c>
      <c r="O80" s="325">
        <v>1.7</v>
      </c>
      <c r="P80" s="325">
        <v>2088</v>
      </c>
      <c r="Q80" s="406">
        <f t="shared" si="4"/>
        <v>3.5495999999999999</v>
      </c>
      <c r="R80" s="325" t="s">
        <v>14</v>
      </c>
      <c r="S80" s="325" t="s">
        <v>15</v>
      </c>
      <c r="T80" s="407" t="s">
        <v>33</v>
      </c>
      <c r="U80" s="75" t="s">
        <v>33</v>
      </c>
      <c r="V80" s="94" t="s">
        <v>424</v>
      </c>
      <c r="W80" s="408" t="s">
        <v>33</v>
      </c>
      <c r="X80" s="408" t="s">
        <v>542</v>
      </c>
      <c r="Y80" s="94" t="s">
        <v>33</v>
      </c>
      <c r="Z80" s="94" t="s">
        <v>425</v>
      </c>
      <c r="AA80" s="408" t="s">
        <v>33</v>
      </c>
      <c r="AB80" s="213" t="s">
        <v>419</v>
      </c>
      <c r="AC80" s="409"/>
      <c r="AD80" s="407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</row>
    <row r="81" spans="1:237" ht="34.5" thickBot="1" x14ac:dyDescent="0.3">
      <c r="A81" s="410" t="s">
        <v>562</v>
      </c>
      <c r="B81" s="411" t="s">
        <v>563</v>
      </c>
      <c r="C81" s="140" t="s">
        <v>333</v>
      </c>
      <c r="D81" s="139" t="s">
        <v>564</v>
      </c>
      <c r="E81" s="139" t="s">
        <v>565</v>
      </c>
      <c r="F81" s="140">
        <v>1</v>
      </c>
      <c r="G81" s="272" t="s">
        <v>12</v>
      </c>
      <c r="H81" s="272" t="s">
        <v>569</v>
      </c>
      <c r="I81" s="232"/>
      <c r="J81" s="140"/>
      <c r="K81" s="273"/>
      <c r="L81" s="273"/>
      <c r="M81" s="273"/>
      <c r="N81" s="272"/>
      <c r="O81" s="140"/>
      <c r="P81" s="140"/>
      <c r="Q81" s="297"/>
      <c r="R81" s="140"/>
      <c r="S81" s="140"/>
      <c r="T81" s="242"/>
      <c r="U81" s="135" t="s">
        <v>33</v>
      </c>
      <c r="V81" s="232" t="s">
        <v>424</v>
      </c>
      <c r="W81" s="412" t="s">
        <v>33</v>
      </c>
      <c r="X81" s="412" t="s">
        <v>542</v>
      </c>
      <c r="Y81" s="232" t="s">
        <v>33</v>
      </c>
      <c r="Z81" s="232" t="s">
        <v>425</v>
      </c>
      <c r="AA81" s="412" t="s">
        <v>33</v>
      </c>
      <c r="AB81" s="189" t="s">
        <v>419</v>
      </c>
      <c r="AC81" s="413"/>
      <c r="AD81" s="414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</row>
    <row r="82" spans="1:237" s="100" customFormat="1" ht="45" x14ac:dyDescent="0.25">
      <c r="A82" s="238" t="s">
        <v>345</v>
      </c>
      <c r="B82" s="223" t="s">
        <v>253</v>
      </c>
      <c r="C82" s="223" t="s">
        <v>54</v>
      </c>
      <c r="D82" s="223" t="s">
        <v>55</v>
      </c>
      <c r="E82" s="223" t="s">
        <v>2</v>
      </c>
      <c r="F82" s="223" t="s">
        <v>189</v>
      </c>
      <c r="G82" s="227" t="s">
        <v>204</v>
      </c>
      <c r="H82" s="227" t="s">
        <v>62</v>
      </c>
      <c r="I82" s="228" t="s">
        <v>205</v>
      </c>
      <c r="J82" s="229" t="s">
        <v>202</v>
      </c>
      <c r="K82" s="223" t="s">
        <v>60</v>
      </c>
      <c r="L82" s="229" t="s">
        <v>56</v>
      </c>
      <c r="M82" s="227" t="s">
        <v>57</v>
      </c>
      <c r="N82" s="229" t="s">
        <v>58</v>
      </c>
      <c r="O82" s="227" t="s">
        <v>59</v>
      </c>
      <c r="P82" s="227"/>
      <c r="Q82" s="227" t="s">
        <v>210</v>
      </c>
      <c r="R82" s="229" t="s">
        <v>61</v>
      </c>
      <c r="S82" s="229" t="s">
        <v>211</v>
      </c>
      <c r="T82" s="226" t="s">
        <v>188</v>
      </c>
      <c r="U82" s="221" t="s">
        <v>408</v>
      </c>
      <c r="V82" s="223" t="s">
        <v>409</v>
      </c>
      <c r="W82" s="223" t="s">
        <v>410</v>
      </c>
      <c r="X82" s="223" t="s">
        <v>411</v>
      </c>
      <c r="Y82" s="223" t="s">
        <v>412</v>
      </c>
      <c r="Z82" s="223" t="s">
        <v>413</v>
      </c>
      <c r="AA82" s="223" t="s">
        <v>414</v>
      </c>
      <c r="AB82" s="224" t="s">
        <v>415</v>
      </c>
      <c r="AC82" s="221" t="s">
        <v>10</v>
      </c>
      <c r="AD82" s="225" t="s">
        <v>11</v>
      </c>
      <c r="AE82" s="99"/>
      <c r="AF82" s="99"/>
      <c r="AG82" s="99"/>
      <c r="AH82" s="99"/>
      <c r="AI82" s="99"/>
      <c r="AJ82" s="99"/>
      <c r="AK82" s="99"/>
      <c r="AL82" s="99"/>
      <c r="AM82" s="99"/>
      <c r="AN82" s="99"/>
      <c r="AO82" s="99"/>
      <c r="AP82" s="99"/>
      <c r="AQ82" s="99"/>
      <c r="AR82" s="99"/>
      <c r="AS82" s="99"/>
      <c r="AT82" s="99"/>
      <c r="AU82" s="99"/>
      <c r="AV82" s="99"/>
      <c r="AW82" s="99"/>
      <c r="AX82" s="99"/>
      <c r="AY82" s="99"/>
      <c r="AZ82" s="99"/>
      <c r="BA82" s="99"/>
      <c r="BB82" s="99"/>
      <c r="BC82" s="99"/>
      <c r="BD82" s="99"/>
      <c r="BE82" s="99"/>
      <c r="BF82" s="99"/>
      <c r="BG82" s="99"/>
      <c r="BH82" s="99"/>
      <c r="BI82" s="99"/>
      <c r="BJ82" s="99"/>
      <c r="BK82" s="99"/>
      <c r="BL82" s="99"/>
      <c r="BM82" s="99"/>
      <c r="BN82" s="99"/>
      <c r="BO82" s="99"/>
      <c r="BP82" s="99"/>
      <c r="BQ82" s="99"/>
      <c r="BR82" s="99"/>
      <c r="BS82" s="99"/>
      <c r="BT82" s="99"/>
      <c r="BU82" s="99"/>
      <c r="BV82" s="99"/>
      <c r="BW82" s="99"/>
      <c r="BX82" s="99"/>
      <c r="BY82" s="99"/>
      <c r="BZ82" s="99"/>
      <c r="CA82" s="99"/>
      <c r="CB82" s="99"/>
      <c r="CC82" s="99"/>
      <c r="CD82" s="99"/>
      <c r="CE82" s="99"/>
      <c r="CF82" s="99"/>
      <c r="CG82" s="99"/>
      <c r="CH82" s="99"/>
      <c r="CI82" s="99"/>
      <c r="CJ82" s="99"/>
      <c r="CK82" s="99"/>
      <c r="CL82" s="99"/>
      <c r="CM82" s="99"/>
      <c r="CN82" s="99"/>
      <c r="CO82" s="99"/>
      <c r="CP82" s="99"/>
      <c r="CQ82" s="99"/>
      <c r="CR82" s="99"/>
      <c r="CS82" s="99"/>
      <c r="CT82" s="99"/>
      <c r="CU82" s="99"/>
      <c r="CV82" s="99"/>
      <c r="CW82" s="99"/>
      <c r="CX82" s="99"/>
      <c r="CY82" s="99"/>
      <c r="CZ82" s="99"/>
      <c r="DA82" s="99"/>
      <c r="DB82" s="99"/>
      <c r="DC82" s="99"/>
      <c r="DD82" s="99"/>
      <c r="DE82" s="99"/>
      <c r="DF82" s="99"/>
      <c r="DG82" s="99"/>
      <c r="DH82" s="99"/>
      <c r="DI82" s="99"/>
      <c r="DJ82" s="99"/>
      <c r="DK82" s="99"/>
      <c r="DL82" s="99"/>
      <c r="DM82" s="99"/>
      <c r="DN82" s="99"/>
      <c r="DO82" s="99"/>
      <c r="DP82" s="99"/>
      <c r="DQ82" s="99"/>
      <c r="DR82" s="99"/>
      <c r="DS82" s="99"/>
      <c r="DT82" s="99"/>
      <c r="DU82" s="99"/>
      <c r="DV82" s="99"/>
      <c r="DW82" s="99"/>
      <c r="DX82" s="99"/>
      <c r="DY82" s="99"/>
      <c r="DZ82" s="99"/>
      <c r="EA82" s="99"/>
      <c r="EB82" s="99"/>
      <c r="EC82" s="99"/>
      <c r="ED82" s="99"/>
      <c r="EE82" s="99"/>
      <c r="EF82" s="99"/>
      <c r="EG82" s="99"/>
      <c r="EH82" s="99"/>
      <c r="EI82" s="99"/>
      <c r="EJ82" s="99"/>
      <c r="EK82" s="99"/>
      <c r="EL82" s="99"/>
      <c r="EM82" s="99"/>
      <c r="EN82" s="99"/>
      <c r="EO82" s="99"/>
      <c r="EP82" s="99"/>
      <c r="EQ82" s="99"/>
      <c r="ER82" s="99"/>
      <c r="ES82" s="99"/>
      <c r="ET82" s="99"/>
      <c r="EU82" s="99"/>
      <c r="EV82" s="99"/>
      <c r="EW82" s="99"/>
      <c r="EX82" s="99"/>
      <c r="EY82" s="99"/>
      <c r="EZ82" s="99"/>
      <c r="FA82" s="99"/>
      <c r="FB82" s="99"/>
      <c r="FC82" s="99"/>
      <c r="FD82" s="99"/>
      <c r="FE82" s="99"/>
      <c r="FF82" s="99"/>
      <c r="FG82" s="99"/>
      <c r="FH82" s="99"/>
      <c r="FI82" s="99"/>
      <c r="FJ82" s="99"/>
      <c r="FK82" s="99"/>
      <c r="FL82" s="99"/>
      <c r="FM82" s="99"/>
      <c r="FN82" s="99"/>
      <c r="FO82" s="99"/>
      <c r="FP82" s="99"/>
      <c r="FQ82" s="99"/>
      <c r="FR82" s="99"/>
      <c r="FS82" s="99"/>
      <c r="FT82" s="99"/>
      <c r="FU82" s="99"/>
      <c r="FV82" s="99"/>
      <c r="FW82" s="99"/>
      <c r="FX82" s="99"/>
      <c r="FY82" s="99"/>
      <c r="FZ82" s="99"/>
      <c r="GA82" s="99"/>
      <c r="GB82" s="99"/>
      <c r="GC82" s="99"/>
      <c r="GD82" s="99"/>
      <c r="GE82" s="99"/>
      <c r="GF82" s="99"/>
      <c r="GG82" s="99"/>
      <c r="GH82" s="99"/>
      <c r="GI82" s="99"/>
      <c r="GJ82" s="99"/>
      <c r="GK82" s="99"/>
      <c r="GL82" s="99"/>
      <c r="GM82" s="99"/>
      <c r="GN82" s="99"/>
      <c r="GO82" s="99"/>
      <c r="GP82" s="99"/>
      <c r="GQ82" s="99"/>
      <c r="GR82" s="99"/>
      <c r="GS82" s="99"/>
      <c r="GT82" s="99"/>
      <c r="GU82" s="99"/>
      <c r="GV82" s="99"/>
      <c r="GW82" s="99"/>
      <c r="GX82" s="99"/>
      <c r="GY82" s="99"/>
      <c r="GZ82" s="99"/>
      <c r="HA82" s="99"/>
      <c r="HB82" s="99"/>
      <c r="HC82" s="99"/>
      <c r="HD82" s="99"/>
      <c r="HE82" s="99"/>
      <c r="HF82" s="99"/>
      <c r="HG82" s="99"/>
      <c r="HH82" s="99"/>
      <c r="HI82" s="99"/>
      <c r="HJ82" s="99"/>
      <c r="HK82" s="99"/>
      <c r="HL82" s="99"/>
      <c r="HM82" s="99"/>
      <c r="HN82" s="99"/>
      <c r="HO82" s="99"/>
      <c r="HP82" s="99"/>
      <c r="HQ82" s="99"/>
      <c r="HR82" s="99"/>
    </row>
    <row r="83" spans="1:237" s="100" customFormat="1" ht="11.25" customHeight="1" x14ac:dyDescent="0.25">
      <c r="A83" s="497" t="s">
        <v>382</v>
      </c>
      <c r="B83" s="498" t="s">
        <v>519</v>
      </c>
      <c r="C83" s="489" t="s">
        <v>78</v>
      </c>
      <c r="D83" s="489" t="s">
        <v>104</v>
      </c>
      <c r="E83" s="489" t="s">
        <v>149</v>
      </c>
      <c r="F83" s="489" t="s">
        <v>64</v>
      </c>
      <c r="G83" s="490" t="s">
        <v>150</v>
      </c>
      <c r="H83" s="491"/>
      <c r="I83" s="491"/>
      <c r="J83" s="492">
        <v>1</v>
      </c>
      <c r="K83" s="338" t="s">
        <v>151</v>
      </c>
      <c r="L83" s="338" t="s">
        <v>63</v>
      </c>
      <c r="M83" s="24" t="s">
        <v>77</v>
      </c>
      <c r="N83" s="23" t="s">
        <v>155</v>
      </c>
      <c r="O83" s="77" t="s">
        <v>96</v>
      </c>
      <c r="P83" s="77"/>
      <c r="Q83" s="490" t="s">
        <v>172</v>
      </c>
      <c r="R83" s="490"/>
      <c r="S83" s="490"/>
      <c r="T83" s="500" t="s">
        <v>14</v>
      </c>
      <c r="U83" s="517" t="s">
        <v>33</v>
      </c>
      <c r="V83" s="493" t="s">
        <v>424</v>
      </c>
      <c r="W83" s="493" t="s">
        <v>33</v>
      </c>
      <c r="X83" s="493" t="s">
        <v>418</v>
      </c>
      <c r="Y83" s="493" t="s">
        <v>33</v>
      </c>
      <c r="Z83" s="493" t="s">
        <v>425</v>
      </c>
      <c r="AA83" s="493" t="s">
        <v>33</v>
      </c>
      <c r="AB83" s="494" t="s">
        <v>419</v>
      </c>
      <c r="AC83" s="499"/>
      <c r="AD83" s="496"/>
      <c r="AE83" s="99"/>
      <c r="AF83" s="99"/>
      <c r="AG83" s="99"/>
      <c r="AH83" s="99"/>
      <c r="AI83" s="99"/>
      <c r="AJ83" s="99"/>
      <c r="AK83" s="99"/>
      <c r="AL83" s="99"/>
      <c r="AM83" s="99"/>
      <c r="AN83" s="99"/>
      <c r="AO83" s="99"/>
      <c r="AP83" s="99"/>
      <c r="AQ83" s="99"/>
      <c r="AR83" s="99"/>
      <c r="AS83" s="99"/>
      <c r="AT83" s="99"/>
      <c r="AU83" s="99"/>
      <c r="AV83" s="99"/>
      <c r="AW83" s="99"/>
      <c r="AX83" s="99"/>
      <c r="AY83" s="99"/>
      <c r="AZ83" s="99"/>
      <c r="BA83" s="99"/>
      <c r="BB83" s="99"/>
      <c r="BC83" s="99"/>
      <c r="BD83" s="99"/>
      <c r="BE83" s="99"/>
      <c r="BF83" s="99"/>
      <c r="BG83" s="99"/>
      <c r="BH83" s="99"/>
      <c r="BI83" s="99"/>
      <c r="BJ83" s="99"/>
      <c r="BK83" s="99"/>
      <c r="BL83" s="99"/>
      <c r="BM83" s="99"/>
      <c r="BN83" s="99"/>
      <c r="BO83" s="99"/>
      <c r="BP83" s="99"/>
      <c r="BQ83" s="99"/>
      <c r="BR83" s="99"/>
      <c r="BS83" s="99"/>
      <c r="BT83" s="99"/>
      <c r="BU83" s="99"/>
      <c r="BV83" s="99"/>
      <c r="BW83" s="99"/>
      <c r="BX83" s="99"/>
      <c r="BY83" s="99"/>
      <c r="BZ83" s="99"/>
      <c r="CA83" s="99"/>
      <c r="CB83" s="99"/>
      <c r="CC83" s="99"/>
      <c r="CD83" s="99"/>
      <c r="CE83" s="99"/>
      <c r="CF83" s="99"/>
      <c r="CG83" s="99"/>
      <c r="CH83" s="99"/>
      <c r="CI83" s="99"/>
      <c r="CJ83" s="99"/>
      <c r="CK83" s="99"/>
      <c r="CL83" s="99"/>
      <c r="CM83" s="99"/>
      <c r="CN83" s="99"/>
      <c r="CO83" s="99"/>
      <c r="CP83" s="99"/>
      <c r="CQ83" s="99"/>
      <c r="CR83" s="99"/>
      <c r="CS83" s="99"/>
      <c r="CT83" s="99"/>
      <c r="CU83" s="99"/>
      <c r="CV83" s="99"/>
      <c r="CW83" s="99"/>
      <c r="CX83" s="99"/>
      <c r="CY83" s="99"/>
      <c r="CZ83" s="99"/>
      <c r="DA83" s="99"/>
      <c r="DB83" s="99"/>
      <c r="DC83" s="99"/>
      <c r="DD83" s="99"/>
      <c r="DE83" s="99"/>
      <c r="DF83" s="99"/>
      <c r="DG83" s="99"/>
      <c r="DH83" s="99"/>
      <c r="DI83" s="99"/>
      <c r="DJ83" s="99"/>
      <c r="DK83" s="99"/>
      <c r="DL83" s="99"/>
      <c r="DM83" s="99"/>
      <c r="DN83" s="99"/>
      <c r="DO83" s="99"/>
      <c r="DP83" s="99"/>
      <c r="DQ83" s="99"/>
      <c r="DR83" s="99"/>
      <c r="DS83" s="99"/>
      <c r="DT83" s="99"/>
      <c r="DU83" s="99"/>
      <c r="DV83" s="99"/>
      <c r="DW83" s="99"/>
      <c r="DX83" s="99"/>
      <c r="DY83" s="99"/>
      <c r="DZ83" s="99"/>
      <c r="EA83" s="99"/>
      <c r="EB83" s="99"/>
      <c r="EC83" s="99"/>
      <c r="ED83" s="99"/>
      <c r="EE83" s="99"/>
      <c r="EF83" s="99"/>
      <c r="EG83" s="99"/>
      <c r="EH83" s="99"/>
      <c r="EI83" s="99"/>
      <c r="EJ83" s="99"/>
      <c r="EK83" s="99"/>
      <c r="EL83" s="99"/>
      <c r="EM83" s="99"/>
      <c r="EN83" s="99"/>
      <c r="EO83" s="99"/>
      <c r="EP83" s="99"/>
      <c r="EQ83" s="99"/>
      <c r="ER83" s="99"/>
      <c r="ES83" s="99"/>
      <c r="ET83" s="99"/>
      <c r="EU83" s="99"/>
      <c r="EV83" s="99"/>
      <c r="EW83" s="99"/>
      <c r="EX83" s="99"/>
      <c r="EY83" s="99"/>
      <c r="EZ83" s="99"/>
      <c r="FA83" s="99"/>
      <c r="FB83" s="99"/>
      <c r="FC83" s="99"/>
      <c r="FD83" s="99"/>
      <c r="FE83" s="99"/>
      <c r="FF83" s="99"/>
      <c r="FG83" s="99"/>
      <c r="FH83" s="99"/>
      <c r="FI83" s="99"/>
      <c r="FJ83" s="99"/>
      <c r="FK83" s="99"/>
      <c r="FL83" s="99"/>
      <c r="FM83" s="99"/>
      <c r="FN83" s="99"/>
      <c r="FO83" s="99"/>
      <c r="FP83" s="99"/>
      <c r="FQ83" s="99"/>
      <c r="FR83" s="99"/>
      <c r="FS83" s="99"/>
      <c r="FT83" s="99"/>
      <c r="FU83" s="99"/>
      <c r="FV83" s="99"/>
      <c r="FW83" s="99"/>
      <c r="FX83" s="99"/>
      <c r="FY83" s="99"/>
      <c r="FZ83" s="99"/>
      <c r="GA83" s="99"/>
      <c r="GB83" s="99"/>
      <c r="GC83" s="99"/>
      <c r="GD83" s="99"/>
      <c r="GE83" s="99"/>
      <c r="GF83" s="99"/>
      <c r="GG83" s="99"/>
      <c r="GH83" s="99"/>
      <c r="GI83" s="99"/>
      <c r="GJ83" s="99"/>
      <c r="GK83" s="99"/>
      <c r="GL83" s="99"/>
      <c r="GM83" s="99"/>
      <c r="GN83" s="99"/>
      <c r="GO83" s="99"/>
      <c r="GP83" s="99"/>
      <c r="GQ83" s="99"/>
      <c r="GR83" s="99"/>
      <c r="GS83" s="99"/>
      <c r="GT83" s="99"/>
      <c r="GU83" s="99"/>
      <c r="GV83" s="99"/>
      <c r="GW83" s="99"/>
      <c r="GX83" s="99"/>
      <c r="GY83" s="99"/>
      <c r="GZ83" s="99"/>
      <c r="HA83" s="99"/>
      <c r="HB83" s="99"/>
      <c r="HC83" s="99"/>
      <c r="HD83" s="99"/>
      <c r="HE83" s="99"/>
      <c r="HF83" s="99"/>
      <c r="HG83" s="99"/>
      <c r="HH83" s="99"/>
      <c r="HI83" s="99"/>
      <c r="HJ83" s="99"/>
      <c r="HK83" s="99"/>
      <c r="HL83" s="99"/>
      <c r="HM83" s="99"/>
      <c r="HN83" s="99"/>
      <c r="HO83" s="99"/>
      <c r="HP83" s="99"/>
      <c r="HQ83" s="99"/>
      <c r="HR83" s="99"/>
    </row>
    <row r="84" spans="1:237" s="100" customFormat="1" ht="11.25" x14ac:dyDescent="0.25">
      <c r="A84" s="497"/>
      <c r="B84" s="498"/>
      <c r="C84" s="489"/>
      <c r="D84" s="489"/>
      <c r="E84" s="489"/>
      <c r="F84" s="489"/>
      <c r="G84" s="490"/>
      <c r="H84" s="491"/>
      <c r="I84" s="491"/>
      <c r="J84" s="492"/>
      <c r="K84" s="23" t="s">
        <v>151</v>
      </c>
      <c r="L84" s="23" t="s">
        <v>63</v>
      </c>
      <c r="M84" s="77" t="s">
        <v>153</v>
      </c>
      <c r="N84" s="23" t="s">
        <v>168</v>
      </c>
      <c r="O84" s="23" t="s">
        <v>96</v>
      </c>
      <c r="P84" s="23"/>
      <c r="Q84" s="490"/>
      <c r="R84" s="490"/>
      <c r="S84" s="490"/>
      <c r="T84" s="500"/>
      <c r="U84" s="517"/>
      <c r="V84" s="493"/>
      <c r="W84" s="493"/>
      <c r="X84" s="493"/>
      <c r="Y84" s="493"/>
      <c r="Z84" s="493"/>
      <c r="AA84" s="493"/>
      <c r="AB84" s="494"/>
      <c r="AC84" s="499"/>
      <c r="AD84" s="496"/>
      <c r="AE84" s="99"/>
      <c r="AF84" s="99"/>
      <c r="AG84" s="99"/>
      <c r="AH84" s="99"/>
      <c r="AI84" s="99"/>
      <c r="AJ84" s="99"/>
      <c r="AK84" s="99"/>
      <c r="AL84" s="99"/>
      <c r="AM84" s="99"/>
      <c r="AN84" s="99"/>
      <c r="AO84" s="99"/>
      <c r="AP84" s="99"/>
      <c r="AQ84" s="99"/>
      <c r="AR84" s="99"/>
      <c r="AS84" s="99"/>
      <c r="AT84" s="99"/>
      <c r="AU84" s="99"/>
      <c r="AV84" s="99"/>
      <c r="AW84" s="99"/>
      <c r="AX84" s="99"/>
      <c r="AY84" s="99"/>
      <c r="AZ84" s="99"/>
      <c r="BA84" s="99"/>
      <c r="BB84" s="99"/>
      <c r="BC84" s="99"/>
      <c r="BD84" s="99"/>
      <c r="BE84" s="99"/>
      <c r="BF84" s="99"/>
      <c r="BG84" s="99"/>
      <c r="BH84" s="99"/>
      <c r="BI84" s="99"/>
      <c r="BJ84" s="99"/>
      <c r="BK84" s="99"/>
      <c r="BL84" s="99"/>
      <c r="BM84" s="99"/>
      <c r="BN84" s="99"/>
      <c r="BO84" s="99"/>
      <c r="BP84" s="99"/>
      <c r="BQ84" s="99"/>
      <c r="BR84" s="99"/>
      <c r="BS84" s="99"/>
      <c r="BT84" s="99"/>
      <c r="BU84" s="99"/>
      <c r="BV84" s="99"/>
      <c r="BW84" s="99"/>
      <c r="BX84" s="99"/>
      <c r="BY84" s="99"/>
      <c r="BZ84" s="99"/>
      <c r="CA84" s="99"/>
      <c r="CB84" s="99"/>
      <c r="CC84" s="99"/>
      <c r="CD84" s="99"/>
      <c r="CE84" s="99"/>
      <c r="CF84" s="99"/>
      <c r="CG84" s="99"/>
      <c r="CH84" s="99"/>
      <c r="CI84" s="99"/>
      <c r="CJ84" s="99"/>
      <c r="CK84" s="99"/>
      <c r="CL84" s="99"/>
      <c r="CM84" s="99"/>
      <c r="CN84" s="99"/>
      <c r="CO84" s="99"/>
      <c r="CP84" s="99"/>
      <c r="CQ84" s="99"/>
      <c r="CR84" s="99"/>
      <c r="CS84" s="99"/>
      <c r="CT84" s="99"/>
      <c r="CU84" s="99"/>
      <c r="CV84" s="99"/>
      <c r="CW84" s="99"/>
      <c r="CX84" s="99"/>
      <c r="CY84" s="99"/>
      <c r="CZ84" s="99"/>
      <c r="DA84" s="99"/>
      <c r="DB84" s="99"/>
      <c r="DC84" s="99"/>
      <c r="DD84" s="99"/>
      <c r="DE84" s="99"/>
      <c r="DF84" s="99"/>
      <c r="DG84" s="99"/>
      <c r="DH84" s="99"/>
      <c r="DI84" s="99"/>
      <c r="DJ84" s="99"/>
      <c r="DK84" s="99"/>
      <c r="DL84" s="99"/>
      <c r="DM84" s="99"/>
      <c r="DN84" s="99"/>
      <c r="DO84" s="99"/>
      <c r="DP84" s="99"/>
      <c r="DQ84" s="99"/>
      <c r="DR84" s="99"/>
      <c r="DS84" s="99"/>
      <c r="DT84" s="99"/>
      <c r="DU84" s="99"/>
      <c r="DV84" s="99"/>
      <c r="DW84" s="99"/>
      <c r="DX84" s="99"/>
      <c r="DY84" s="99"/>
      <c r="DZ84" s="99"/>
      <c r="EA84" s="99"/>
      <c r="EB84" s="99"/>
      <c r="EC84" s="99"/>
      <c r="ED84" s="99"/>
      <c r="EE84" s="99"/>
      <c r="EF84" s="99"/>
      <c r="EG84" s="99"/>
      <c r="EH84" s="99"/>
      <c r="EI84" s="99"/>
      <c r="EJ84" s="99"/>
      <c r="EK84" s="99"/>
      <c r="EL84" s="99"/>
      <c r="EM84" s="99"/>
      <c r="EN84" s="99"/>
      <c r="EO84" s="99"/>
      <c r="EP84" s="99"/>
      <c r="EQ84" s="99"/>
      <c r="ER84" s="99"/>
      <c r="ES84" s="99"/>
      <c r="ET84" s="99"/>
      <c r="EU84" s="99"/>
      <c r="EV84" s="99"/>
      <c r="EW84" s="99"/>
      <c r="EX84" s="99"/>
      <c r="EY84" s="99"/>
      <c r="EZ84" s="99"/>
      <c r="FA84" s="99"/>
      <c r="FB84" s="99"/>
      <c r="FC84" s="99"/>
      <c r="FD84" s="99"/>
      <c r="FE84" s="99"/>
      <c r="FF84" s="99"/>
      <c r="FG84" s="99"/>
      <c r="FH84" s="99"/>
      <c r="FI84" s="99"/>
      <c r="FJ84" s="99"/>
      <c r="FK84" s="99"/>
      <c r="FL84" s="99"/>
      <c r="FM84" s="99"/>
      <c r="FN84" s="99"/>
      <c r="FO84" s="99"/>
      <c r="FP84" s="99"/>
      <c r="FQ84" s="99"/>
      <c r="FR84" s="99"/>
      <c r="FS84" s="99"/>
      <c r="FT84" s="99"/>
      <c r="FU84" s="99"/>
      <c r="FV84" s="99"/>
      <c r="FW84" s="99"/>
      <c r="FX84" s="99"/>
      <c r="FY84" s="99"/>
      <c r="FZ84" s="99"/>
      <c r="GA84" s="99"/>
      <c r="GB84" s="99"/>
      <c r="GC84" s="99"/>
      <c r="GD84" s="99"/>
      <c r="GE84" s="99"/>
      <c r="GF84" s="99"/>
      <c r="GG84" s="99"/>
      <c r="GH84" s="99"/>
      <c r="GI84" s="99"/>
      <c r="GJ84" s="99"/>
      <c r="GK84" s="99"/>
      <c r="GL84" s="99"/>
      <c r="GM84" s="99"/>
      <c r="GN84" s="99"/>
      <c r="GO84" s="99"/>
      <c r="GP84" s="99"/>
      <c r="GQ84" s="99"/>
      <c r="GR84" s="99"/>
      <c r="GS84" s="99"/>
      <c r="GT84" s="99"/>
      <c r="GU84" s="99"/>
      <c r="GV84" s="99"/>
      <c r="GW84" s="99"/>
      <c r="GX84" s="99"/>
      <c r="GY84" s="99"/>
      <c r="GZ84" s="99"/>
      <c r="HA84" s="99"/>
      <c r="HB84" s="99"/>
      <c r="HC84" s="99"/>
      <c r="HD84" s="99"/>
      <c r="HE84" s="99"/>
      <c r="HF84" s="99"/>
      <c r="HG84" s="99"/>
      <c r="HH84" s="99"/>
      <c r="HI84" s="99"/>
      <c r="HJ84" s="99"/>
      <c r="HK84" s="99"/>
      <c r="HL84" s="99"/>
      <c r="HM84" s="99"/>
      <c r="HN84" s="99"/>
      <c r="HO84" s="99"/>
      <c r="HP84" s="99"/>
      <c r="HQ84" s="99"/>
      <c r="HR84" s="99"/>
    </row>
    <row r="85" spans="1:237" s="100" customFormat="1" ht="51.75" customHeight="1" x14ac:dyDescent="0.25">
      <c r="A85" s="497"/>
      <c r="B85" s="498"/>
      <c r="C85" s="489"/>
      <c r="D85" s="489"/>
      <c r="E85" s="489"/>
      <c r="F85" s="489"/>
      <c r="G85" s="490"/>
      <c r="H85" s="491"/>
      <c r="I85" s="491"/>
      <c r="J85" s="492"/>
      <c r="K85" s="23" t="s">
        <v>152</v>
      </c>
      <c r="L85" s="23" t="s">
        <v>63</v>
      </c>
      <c r="M85" s="77" t="s">
        <v>154</v>
      </c>
      <c r="N85" s="23" t="s">
        <v>169</v>
      </c>
      <c r="O85" s="23" t="s">
        <v>96</v>
      </c>
      <c r="P85" s="23"/>
      <c r="Q85" s="490"/>
      <c r="R85" s="490"/>
      <c r="S85" s="490"/>
      <c r="T85" s="500"/>
      <c r="U85" s="517"/>
      <c r="V85" s="493"/>
      <c r="W85" s="493"/>
      <c r="X85" s="493"/>
      <c r="Y85" s="493"/>
      <c r="Z85" s="493"/>
      <c r="AA85" s="493"/>
      <c r="AB85" s="494"/>
      <c r="AC85" s="499"/>
      <c r="AD85" s="496"/>
      <c r="AE85" s="99"/>
      <c r="AF85" s="99"/>
      <c r="AG85" s="99"/>
      <c r="AH85" s="99"/>
      <c r="AI85" s="99"/>
      <c r="AJ85" s="99"/>
      <c r="AK85" s="99"/>
      <c r="AL85" s="99"/>
      <c r="AM85" s="99"/>
      <c r="AN85" s="99"/>
      <c r="AO85" s="99"/>
      <c r="AP85" s="99"/>
      <c r="AQ85" s="99"/>
      <c r="AR85" s="99"/>
      <c r="AS85" s="99"/>
      <c r="AT85" s="99"/>
      <c r="AU85" s="99"/>
      <c r="AV85" s="99"/>
      <c r="AW85" s="99"/>
      <c r="AX85" s="99"/>
      <c r="AY85" s="99"/>
      <c r="AZ85" s="99"/>
      <c r="BA85" s="99"/>
      <c r="BB85" s="99"/>
      <c r="BC85" s="99"/>
      <c r="BD85" s="99"/>
      <c r="BE85" s="99"/>
      <c r="BF85" s="99"/>
      <c r="BG85" s="99"/>
      <c r="BH85" s="99"/>
      <c r="BI85" s="99"/>
      <c r="BJ85" s="99"/>
      <c r="BK85" s="99"/>
      <c r="BL85" s="99"/>
      <c r="BM85" s="99"/>
      <c r="BN85" s="99"/>
      <c r="BO85" s="99"/>
      <c r="BP85" s="99"/>
      <c r="BQ85" s="99"/>
      <c r="BR85" s="99"/>
      <c r="BS85" s="99"/>
      <c r="BT85" s="99"/>
      <c r="BU85" s="99"/>
      <c r="BV85" s="99"/>
      <c r="BW85" s="99"/>
      <c r="BX85" s="99"/>
      <c r="BY85" s="99"/>
      <c r="BZ85" s="99"/>
      <c r="CA85" s="99"/>
      <c r="CB85" s="99"/>
      <c r="CC85" s="99"/>
      <c r="CD85" s="99"/>
      <c r="CE85" s="99"/>
      <c r="CF85" s="99"/>
      <c r="CG85" s="99"/>
      <c r="CH85" s="99"/>
      <c r="CI85" s="99"/>
      <c r="CJ85" s="99"/>
      <c r="CK85" s="99"/>
      <c r="CL85" s="99"/>
      <c r="CM85" s="99"/>
      <c r="CN85" s="99"/>
      <c r="CO85" s="99"/>
      <c r="CP85" s="99"/>
      <c r="CQ85" s="99"/>
      <c r="CR85" s="99"/>
      <c r="CS85" s="99"/>
      <c r="CT85" s="99"/>
      <c r="CU85" s="99"/>
      <c r="CV85" s="99"/>
      <c r="CW85" s="99"/>
      <c r="CX85" s="99"/>
      <c r="CY85" s="99"/>
      <c r="CZ85" s="99"/>
      <c r="DA85" s="99"/>
      <c r="DB85" s="99"/>
      <c r="DC85" s="99"/>
      <c r="DD85" s="99"/>
      <c r="DE85" s="99"/>
      <c r="DF85" s="99"/>
      <c r="DG85" s="99"/>
      <c r="DH85" s="99"/>
      <c r="DI85" s="99"/>
      <c r="DJ85" s="99"/>
      <c r="DK85" s="99"/>
      <c r="DL85" s="99"/>
      <c r="DM85" s="99"/>
      <c r="DN85" s="99"/>
      <c r="DO85" s="99"/>
      <c r="DP85" s="99"/>
      <c r="DQ85" s="99"/>
      <c r="DR85" s="99"/>
      <c r="DS85" s="99"/>
      <c r="DT85" s="99"/>
      <c r="DU85" s="99"/>
      <c r="DV85" s="99"/>
      <c r="DW85" s="99"/>
      <c r="DX85" s="99"/>
      <c r="DY85" s="99"/>
      <c r="DZ85" s="99"/>
      <c r="EA85" s="99"/>
      <c r="EB85" s="99"/>
      <c r="EC85" s="99"/>
      <c r="ED85" s="99"/>
      <c r="EE85" s="99"/>
      <c r="EF85" s="99"/>
      <c r="EG85" s="99"/>
      <c r="EH85" s="99"/>
      <c r="EI85" s="99"/>
      <c r="EJ85" s="99"/>
      <c r="EK85" s="99"/>
      <c r="EL85" s="99"/>
      <c r="EM85" s="99"/>
      <c r="EN85" s="99"/>
      <c r="EO85" s="99"/>
      <c r="EP85" s="99"/>
      <c r="EQ85" s="99"/>
      <c r="ER85" s="99"/>
      <c r="ES85" s="99"/>
      <c r="ET85" s="99"/>
      <c r="EU85" s="99"/>
      <c r="EV85" s="99"/>
      <c r="EW85" s="99"/>
      <c r="EX85" s="99"/>
      <c r="EY85" s="99"/>
      <c r="EZ85" s="99"/>
      <c r="FA85" s="99"/>
      <c r="FB85" s="99"/>
      <c r="FC85" s="99"/>
      <c r="FD85" s="99"/>
      <c r="FE85" s="99"/>
      <c r="FF85" s="99"/>
      <c r="FG85" s="99"/>
      <c r="FH85" s="99"/>
      <c r="FI85" s="99"/>
      <c r="FJ85" s="99"/>
      <c r="FK85" s="99"/>
      <c r="FL85" s="99"/>
      <c r="FM85" s="99"/>
      <c r="FN85" s="99"/>
      <c r="FO85" s="99"/>
      <c r="FP85" s="99"/>
      <c r="FQ85" s="99"/>
      <c r="FR85" s="99"/>
      <c r="FS85" s="99"/>
      <c r="FT85" s="99"/>
      <c r="FU85" s="99"/>
      <c r="FV85" s="99"/>
      <c r="FW85" s="99"/>
      <c r="FX85" s="99"/>
      <c r="FY85" s="99"/>
      <c r="FZ85" s="99"/>
      <c r="GA85" s="99"/>
      <c r="GB85" s="99"/>
      <c r="GC85" s="99"/>
      <c r="GD85" s="99"/>
      <c r="GE85" s="99"/>
      <c r="GF85" s="99"/>
      <c r="GG85" s="99"/>
      <c r="GH85" s="99"/>
      <c r="GI85" s="99"/>
      <c r="GJ85" s="99"/>
      <c r="GK85" s="99"/>
      <c r="GL85" s="99"/>
      <c r="GM85" s="99"/>
      <c r="GN85" s="99"/>
      <c r="GO85" s="99"/>
      <c r="GP85" s="99"/>
      <c r="GQ85" s="99"/>
      <c r="GR85" s="99"/>
      <c r="GS85" s="99"/>
      <c r="GT85" s="99"/>
      <c r="GU85" s="99"/>
      <c r="GV85" s="99"/>
      <c r="GW85" s="99"/>
      <c r="GX85" s="99"/>
      <c r="GY85" s="99"/>
      <c r="GZ85" s="99"/>
      <c r="HA85" s="99"/>
      <c r="HB85" s="99"/>
      <c r="HC85" s="99"/>
      <c r="HD85" s="99"/>
      <c r="HE85" s="99"/>
      <c r="HF85" s="99"/>
      <c r="HG85" s="99"/>
      <c r="HH85" s="99"/>
      <c r="HI85" s="99"/>
      <c r="HJ85" s="99"/>
      <c r="HK85" s="99"/>
      <c r="HL85" s="99"/>
      <c r="HM85" s="99"/>
      <c r="HN85" s="99"/>
      <c r="HO85" s="99"/>
      <c r="HP85" s="99"/>
      <c r="HQ85" s="99"/>
      <c r="HR85" s="99"/>
    </row>
    <row r="86" spans="1:237" s="100" customFormat="1" ht="11.25" customHeight="1" x14ac:dyDescent="0.25">
      <c r="A86" s="502" t="s">
        <v>383</v>
      </c>
      <c r="B86" s="503" t="s">
        <v>520</v>
      </c>
      <c r="C86" s="505" t="s">
        <v>79</v>
      </c>
      <c r="D86" s="505" t="s">
        <v>104</v>
      </c>
      <c r="E86" s="505" t="s">
        <v>158</v>
      </c>
      <c r="F86" s="505" t="s">
        <v>64</v>
      </c>
      <c r="G86" s="506" t="s">
        <v>156</v>
      </c>
      <c r="H86" s="508"/>
      <c r="I86" s="508"/>
      <c r="J86" s="509">
        <v>1</v>
      </c>
      <c r="K86" s="113" t="s">
        <v>151</v>
      </c>
      <c r="L86" s="113" t="s">
        <v>170</v>
      </c>
      <c r="M86" s="112" t="s">
        <v>77</v>
      </c>
      <c r="N86" s="113" t="s">
        <v>171</v>
      </c>
      <c r="O86" s="113" t="s">
        <v>94</v>
      </c>
      <c r="P86" s="113"/>
      <c r="Q86" s="501"/>
      <c r="R86" s="501"/>
      <c r="S86" s="501"/>
      <c r="T86" s="504" t="s">
        <v>14</v>
      </c>
      <c r="U86" s="516" t="s">
        <v>33</v>
      </c>
      <c r="V86" s="514" t="s">
        <v>424</v>
      </c>
      <c r="W86" s="514" t="s">
        <v>33</v>
      </c>
      <c r="X86" s="514" t="s">
        <v>418</v>
      </c>
      <c r="Y86" s="514" t="s">
        <v>33</v>
      </c>
      <c r="Z86" s="514" t="s">
        <v>425</v>
      </c>
      <c r="AA86" s="514" t="s">
        <v>33</v>
      </c>
      <c r="AB86" s="515" t="s">
        <v>419</v>
      </c>
      <c r="AC86" s="513"/>
      <c r="AD86" s="510"/>
      <c r="AE86" s="99"/>
      <c r="AF86" s="99"/>
      <c r="AG86" s="99"/>
      <c r="AH86" s="99"/>
      <c r="AI86" s="99"/>
      <c r="AJ86" s="99"/>
      <c r="AK86" s="99"/>
      <c r="AL86" s="99"/>
      <c r="AM86" s="99"/>
      <c r="AN86" s="99"/>
      <c r="AO86" s="99"/>
      <c r="AP86" s="99"/>
      <c r="AQ86" s="99"/>
      <c r="AR86" s="99"/>
      <c r="AS86" s="99"/>
      <c r="AT86" s="99"/>
      <c r="AU86" s="99"/>
      <c r="AV86" s="99"/>
      <c r="AW86" s="99"/>
      <c r="AX86" s="99"/>
      <c r="AY86" s="99"/>
      <c r="AZ86" s="99"/>
      <c r="BA86" s="99"/>
      <c r="BB86" s="99"/>
      <c r="BC86" s="99"/>
      <c r="BD86" s="99"/>
      <c r="BE86" s="99"/>
      <c r="BF86" s="99"/>
      <c r="BG86" s="99"/>
      <c r="BH86" s="99"/>
      <c r="BI86" s="99"/>
      <c r="BJ86" s="99"/>
      <c r="BK86" s="99"/>
      <c r="BL86" s="99"/>
      <c r="BM86" s="99"/>
      <c r="BN86" s="99"/>
      <c r="BO86" s="99"/>
      <c r="BP86" s="99"/>
      <c r="BQ86" s="99"/>
      <c r="BR86" s="99"/>
      <c r="BS86" s="99"/>
      <c r="BT86" s="99"/>
      <c r="BU86" s="99"/>
      <c r="BV86" s="99"/>
      <c r="BW86" s="99"/>
      <c r="BX86" s="99"/>
      <c r="BY86" s="99"/>
      <c r="BZ86" s="99"/>
      <c r="CA86" s="99"/>
      <c r="CB86" s="99"/>
      <c r="CC86" s="99"/>
      <c r="CD86" s="99"/>
      <c r="CE86" s="99"/>
      <c r="CF86" s="99"/>
      <c r="CG86" s="99"/>
      <c r="CH86" s="99"/>
      <c r="CI86" s="99"/>
      <c r="CJ86" s="99"/>
      <c r="CK86" s="99"/>
      <c r="CL86" s="99"/>
      <c r="CM86" s="99"/>
      <c r="CN86" s="99"/>
      <c r="CO86" s="99"/>
      <c r="CP86" s="99"/>
      <c r="CQ86" s="99"/>
      <c r="CR86" s="99"/>
      <c r="CS86" s="99"/>
      <c r="CT86" s="99"/>
      <c r="CU86" s="99"/>
      <c r="CV86" s="99"/>
      <c r="CW86" s="99"/>
      <c r="CX86" s="99"/>
      <c r="CY86" s="99"/>
      <c r="CZ86" s="99"/>
      <c r="DA86" s="99"/>
      <c r="DB86" s="99"/>
      <c r="DC86" s="99"/>
      <c r="DD86" s="99"/>
      <c r="DE86" s="99"/>
      <c r="DF86" s="99"/>
      <c r="DG86" s="99"/>
      <c r="DH86" s="99"/>
      <c r="DI86" s="99"/>
      <c r="DJ86" s="99"/>
      <c r="DK86" s="99"/>
      <c r="DL86" s="99"/>
      <c r="DM86" s="99"/>
      <c r="DN86" s="99"/>
      <c r="DO86" s="99"/>
      <c r="DP86" s="99"/>
      <c r="DQ86" s="99"/>
      <c r="DR86" s="99"/>
      <c r="DS86" s="99"/>
      <c r="DT86" s="99"/>
      <c r="DU86" s="99"/>
      <c r="DV86" s="99"/>
      <c r="DW86" s="99"/>
      <c r="DX86" s="99"/>
      <c r="DY86" s="99"/>
      <c r="DZ86" s="99"/>
      <c r="EA86" s="99"/>
      <c r="EB86" s="99"/>
      <c r="EC86" s="99"/>
      <c r="ED86" s="99"/>
      <c r="EE86" s="99"/>
      <c r="EF86" s="99"/>
      <c r="EG86" s="99"/>
      <c r="EH86" s="99"/>
      <c r="EI86" s="99"/>
      <c r="EJ86" s="99"/>
      <c r="EK86" s="99"/>
      <c r="EL86" s="99"/>
      <c r="EM86" s="99"/>
      <c r="EN86" s="99"/>
      <c r="EO86" s="99"/>
      <c r="EP86" s="99"/>
      <c r="EQ86" s="99"/>
      <c r="ER86" s="99"/>
      <c r="ES86" s="99"/>
      <c r="ET86" s="99"/>
      <c r="EU86" s="99"/>
      <c r="EV86" s="99"/>
      <c r="EW86" s="99"/>
      <c r="EX86" s="99"/>
      <c r="EY86" s="99"/>
      <c r="EZ86" s="99"/>
      <c r="FA86" s="99"/>
      <c r="FB86" s="99"/>
      <c r="FC86" s="99"/>
      <c r="FD86" s="99"/>
      <c r="FE86" s="99"/>
      <c r="FF86" s="99"/>
      <c r="FG86" s="99"/>
      <c r="FH86" s="99"/>
      <c r="FI86" s="99"/>
      <c r="FJ86" s="99"/>
      <c r="FK86" s="99"/>
      <c r="FL86" s="99"/>
      <c r="FM86" s="99"/>
      <c r="FN86" s="99"/>
      <c r="FO86" s="99"/>
      <c r="FP86" s="99"/>
      <c r="FQ86" s="99"/>
      <c r="FR86" s="99"/>
      <c r="FS86" s="99"/>
      <c r="FT86" s="99"/>
      <c r="FU86" s="99"/>
      <c r="FV86" s="99"/>
      <c r="FW86" s="99"/>
      <c r="FX86" s="99"/>
      <c r="FY86" s="99"/>
      <c r="FZ86" s="99"/>
      <c r="GA86" s="99"/>
      <c r="GB86" s="99"/>
      <c r="GC86" s="99"/>
      <c r="GD86" s="99"/>
      <c r="GE86" s="99"/>
      <c r="GF86" s="99"/>
      <c r="GG86" s="99"/>
      <c r="GH86" s="99"/>
      <c r="GI86" s="99"/>
      <c r="GJ86" s="99"/>
      <c r="GK86" s="99"/>
      <c r="GL86" s="99"/>
      <c r="GM86" s="99"/>
      <c r="GN86" s="99"/>
      <c r="GO86" s="99"/>
      <c r="GP86" s="99"/>
      <c r="GQ86" s="99"/>
      <c r="GR86" s="99"/>
      <c r="GS86" s="99"/>
      <c r="GT86" s="99"/>
      <c r="GU86" s="99"/>
      <c r="GV86" s="99"/>
      <c r="GW86" s="99"/>
      <c r="GX86" s="99"/>
      <c r="GY86" s="99"/>
      <c r="GZ86" s="99"/>
      <c r="HA86" s="99"/>
      <c r="HB86" s="99"/>
      <c r="HC86" s="99"/>
      <c r="HD86" s="99"/>
      <c r="HE86" s="99"/>
      <c r="HF86" s="99"/>
      <c r="HG86" s="99"/>
      <c r="HH86" s="99"/>
      <c r="HI86" s="99"/>
      <c r="HJ86" s="99"/>
      <c r="HK86" s="99"/>
      <c r="HL86" s="99"/>
      <c r="HM86" s="99"/>
      <c r="HN86" s="99"/>
      <c r="HO86" s="99"/>
      <c r="HP86" s="99"/>
      <c r="HQ86" s="99"/>
      <c r="HR86" s="99"/>
    </row>
    <row r="87" spans="1:237" s="100" customFormat="1" ht="28.5" customHeight="1" x14ac:dyDescent="0.25">
      <c r="A87" s="502"/>
      <c r="B87" s="503"/>
      <c r="C87" s="505"/>
      <c r="D87" s="505"/>
      <c r="E87" s="505"/>
      <c r="F87" s="505"/>
      <c r="G87" s="506"/>
      <c r="H87" s="508"/>
      <c r="I87" s="508"/>
      <c r="J87" s="509"/>
      <c r="K87" s="113" t="s">
        <v>152</v>
      </c>
      <c r="L87" s="113" t="s">
        <v>170</v>
      </c>
      <c r="M87" s="112" t="s">
        <v>77</v>
      </c>
      <c r="N87" s="113" t="s">
        <v>171</v>
      </c>
      <c r="O87" s="113" t="s">
        <v>94</v>
      </c>
      <c r="P87" s="113"/>
      <c r="Q87" s="501"/>
      <c r="R87" s="501"/>
      <c r="S87" s="501"/>
      <c r="T87" s="504"/>
      <c r="U87" s="516"/>
      <c r="V87" s="514"/>
      <c r="W87" s="514"/>
      <c r="X87" s="514"/>
      <c r="Y87" s="514"/>
      <c r="Z87" s="514"/>
      <c r="AA87" s="514"/>
      <c r="AB87" s="515"/>
      <c r="AC87" s="513"/>
      <c r="AD87" s="510"/>
      <c r="AE87" s="99"/>
      <c r="AF87" s="99"/>
      <c r="AG87" s="99"/>
      <c r="AH87" s="99"/>
      <c r="AI87" s="99"/>
      <c r="AJ87" s="99"/>
      <c r="AK87" s="99"/>
      <c r="AL87" s="99"/>
      <c r="AM87" s="99"/>
      <c r="AN87" s="99"/>
      <c r="AO87" s="99"/>
      <c r="AP87" s="99"/>
      <c r="AQ87" s="99"/>
      <c r="AR87" s="99"/>
      <c r="AS87" s="99"/>
      <c r="AT87" s="99"/>
      <c r="AU87" s="99"/>
      <c r="AV87" s="99"/>
      <c r="AW87" s="99"/>
      <c r="AX87" s="99"/>
      <c r="AY87" s="99"/>
      <c r="AZ87" s="99"/>
      <c r="BA87" s="99"/>
      <c r="BB87" s="99"/>
      <c r="BC87" s="99"/>
      <c r="BD87" s="99"/>
      <c r="BE87" s="99"/>
      <c r="BF87" s="99"/>
      <c r="BG87" s="99"/>
      <c r="BH87" s="99"/>
      <c r="BI87" s="99"/>
      <c r="BJ87" s="99"/>
      <c r="BK87" s="99"/>
      <c r="BL87" s="99"/>
      <c r="BM87" s="99"/>
      <c r="BN87" s="99"/>
      <c r="BO87" s="99"/>
      <c r="BP87" s="99"/>
      <c r="BQ87" s="99"/>
      <c r="BR87" s="99"/>
      <c r="BS87" s="99"/>
      <c r="BT87" s="99"/>
      <c r="BU87" s="99"/>
      <c r="BV87" s="99"/>
      <c r="BW87" s="99"/>
      <c r="BX87" s="99"/>
      <c r="BY87" s="99"/>
      <c r="BZ87" s="99"/>
      <c r="CA87" s="99"/>
      <c r="CB87" s="99"/>
      <c r="CC87" s="99"/>
      <c r="CD87" s="99"/>
      <c r="CE87" s="99"/>
      <c r="CF87" s="99"/>
      <c r="CG87" s="99"/>
      <c r="CH87" s="99"/>
      <c r="CI87" s="99"/>
      <c r="CJ87" s="99"/>
      <c r="CK87" s="99"/>
      <c r="CL87" s="99"/>
      <c r="CM87" s="99"/>
      <c r="CN87" s="99"/>
      <c r="CO87" s="99"/>
      <c r="CP87" s="99"/>
      <c r="CQ87" s="99"/>
      <c r="CR87" s="99"/>
      <c r="CS87" s="99"/>
      <c r="CT87" s="99"/>
      <c r="CU87" s="99"/>
      <c r="CV87" s="99"/>
      <c r="CW87" s="99"/>
      <c r="CX87" s="99"/>
      <c r="CY87" s="99"/>
      <c r="CZ87" s="99"/>
      <c r="DA87" s="99"/>
      <c r="DB87" s="99"/>
      <c r="DC87" s="99"/>
      <c r="DD87" s="99"/>
      <c r="DE87" s="99"/>
      <c r="DF87" s="99"/>
      <c r="DG87" s="99"/>
      <c r="DH87" s="99"/>
      <c r="DI87" s="99"/>
      <c r="DJ87" s="99"/>
      <c r="DK87" s="99"/>
      <c r="DL87" s="99"/>
      <c r="DM87" s="99"/>
      <c r="DN87" s="99"/>
      <c r="DO87" s="99"/>
      <c r="DP87" s="99"/>
      <c r="DQ87" s="99"/>
      <c r="DR87" s="99"/>
      <c r="DS87" s="99"/>
      <c r="DT87" s="99"/>
      <c r="DU87" s="99"/>
      <c r="DV87" s="99"/>
      <c r="DW87" s="99"/>
      <c r="DX87" s="99"/>
      <c r="DY87" s="99"/>
      <c r="DZ87" s="99"/>
      <c r="EA87" s="99"/>
      <c r="EB87" s="99"/>
      <c r="EC87" s="99"/>
      <c r="ED87" s="99"/>
      <c r="EE87" s="99"/>
      <c r="EF87" s="99"/>
      <c r="EG87" s="99"/>
      <c r="EH87" s="99"/>
      <c r="EI87" s="99"/>
      <c r="EJ87" s="99"/>
      <c r="EK87" s="99"/>
      <c r="EL87" s="99"/>
      <c r="EM87" s="99"/>
      <c r="EN87" s="99"/>
      <c r="EO87" s="99"/>
      <c r="EP87" s="99"/>
      <c r="EQ87" s="99"/>
      <c r="ER87" s="99"/>
      <c r="ES87" s="99"/>
      <c r="ET87" s="99"/>
      <c r="EU87" s="99"/>
      <c r="EV87" s="99"/>
      <c r="EW87" s="99"/>
      <c r="EX87" s="99"/>
      <c r="EY87" s="99"/>
      <c r="EZ87" s="99"/>
      <c r="FA87" s="99"/>
      <c r="FB87" s="99"/>
      <c r="FC87" s="99"/>
      <c r="FD87" s="99"/>
      <c r="FE87" s="99"/>
      <c r="FF87" s="99"/>
      <c r="FG87" s="99"/>
      <c r="FH87" s="99"/>
      <c r="FI87" s="99"/>
      <c r="FJ87" s="99"/>
      <c r="FK87" s="99"/>
      <c r="FL87" s="99"/>
      <c r="FM87" s="99"/>
      <c r="FN87" s="99"/>
      <c r="FO87" s="99"/>
      <c r="FP87" s="99"/>
      <c r="FQ87" s="99"/>
      <c r="FR87" s="99"/>
      <c r="FS87" s="99"/>
      <c r="FT87" s="99"/>
      <c r="FU87" s="99"/>
      <c r="FV87" s="99"/>
      <c r="FW87" s="99"/>
      <c r="FX87" s="99"/>
      <c r="FY87" s="99"/>
      <c r="FZ87" s="99"/>
      <c r="GA87" s="99"/>
      <c r="GB87" s="99"/>
      <c r="GC87" s="99"/>
      <c r="GD87" s="99"/>
      <c r="GE87" s="99"/>
      <c r="GF87" s="99"/>
      <c r="GG87" s="99"/>
      <c r="GH87" s="99"/>
      <c r="GI87" s="99"/>
      <c r="GJ87" s="99"/>
      <c r="GK87" s="99"/>
      <c r="GL87" s="99"/>
      <c r="GM87" s="99"/>
      <c r="GN87" s="99"/>
      <c r="GO87" s="99"/>
      <c r="GP87" s="99"/>
      <c r="GQ87" s="99"/>
      <c r="GR87" s="99"/>
      <c r="GS87" s="99"/>
      <c r="GT87" s="99"/>
      <c r="GU87" s="99"/>
      <c r="GV87" s="99"/>
      <c r="GW87" s="99"/>
      <c r="GX87" s="99"/>
      <c r="GY87" s="99"/>
      <c r="GZ87" s="99"/>
      <c r="HA87" s="99"/>
      <c r="HB87" s="99"/>
      <c r="HC87" s="99"/>
      <c r="HD87" s="99"/>
      <c r="HE87" s="99"/>
      <c r="HF87" s="99"/>
      <c r="HG87" s="99"/>
      <c r="HH87" s="99"/>
      <c r="HI87" s="99"/>
      <c r="HJ87" s="99"/>
      <c r="HK87" s="99"/>
      <c r="HL87" s="99"/>
      <c r="HM87" s="99"/>
      <c r="HN87" s="99"/>
      <c r="HO87" s="99"/>
      <c r="HP87" s="99"/>
      <c r="HQ87" s="99"/>
      <c r="HR87" s="99"/>
    </row>
    <row r="88" spans="1:237" s="100" customFormat="1" ht="11.25" customHeight="1" x14ac:dyDescent="0.25">
      <c r="A88" s="497" t="s">
        <v>384</v>
      </c>
      <c r="B88" s="498" t="s">
        <v>558</v>
      </c>
      <c r="C88" s="489" t="s">
        <v>80</v>
      </c>
      <c r="D88" s="489" t="s">
        <v>104</v>
      </c>
      <c r="E88" s="489" t="s">
        <v>159</v>
      </c>
      <c r="F88" s="489" t="s">
        <v>64</v>
      </c>
      <c r="G88" s="490" t="s">
        <v>156</v>
      </c>
      <c r="H88" s="491"/>
      <c r="I88" s="491"/>
      <c r="J88" s="492">
        <v>1</v>
      </c>
      <c r="K88" s="23" t="s">
        <v>151</v>
      </c>
      <c r="L88" s="23" t="s">
        <v>170</v>
      </c>
      <c r="M88" s="77" t="s">
        <v>77</v>
      </c>
      <c r="N88" s="23" t="s">
        <v>171</v>
      </c>
      <c r="O88" s="23" t="s">
        <v>94</v>
      </c>
      <c r="P88" s="23"/>
      <c r="Q88" s="507"/>
      <c r="R88" s="507"/>
      <c r="S88" s="507"/>
      <c r="T88" s="500" t="s">
        <v>14</v>
      </c>
      <c r="U88" s="517" t="s">
        <v>33</v>
      </c>
      <c r="V88" s="493" t="s">
        <v>424</v>
      </c>
      <c r="W88" s="493" t="s">
        <v>33</v>
      </c>
      <c r="X88" s="493" t="s">
        <v>418</v>
      </c>
      <c r="Y88" s="493" t="s">
        <v>33</v>
      </c>
      <c r="Z88" s="493" t="s">
        <v>425</v>
      </c>
      <c r="AA88" s="493" t="s">
        <v>33</v>
      </c>
      <c r="AB88" s="494" t="s">
        <v>419</v>
      </c>
      <c r="AC88" s="511"/>
      <c r="AD88" s="512"/>
      <c r="AE88" s="99"/>
      <c r="AF88" s="99"/>
      <c r="AG88" s="99"/>
      <c r="AH88" s="99"/>
      <c r="AI88" s="99"/>
      <c r="AJ88" s="99"/>
      <c r="AK88" s="99"/>
      <c r="AL88" s="99"/>
      <c r="AM88" s="99"/>
      <c r="AN88" s="99"/>
      <c r="AO88" s="99"/>
      <c r="AP88" s="99"/>
      <c r="AQ88" s="99"/>
      <c r="AR88" s="99"/>
      <c r="AS88" s="99"/>
      <c r="AT88" s="99"/>
      <c r="AU88" s="99"/>
      <c r="AV88" s="99"/>
      <c r="AW88" s="99"/>
      <c r="AX88" s="99"/>
      <c r="AY88" s="99"/>
      <c r="AZ88" s="99"/>
      <c r="BA88" s="99"/>
      <c r="BB88" s="99"/>
      <c r="BC88" s="99"/>
      <c r="BD88" s="99"/>
      <c r="BE88" s="99"/>
      <c r="BF88" s="99"/>
      <c r="BG88" s="99"/>
      <c r="BH88" s="99"/>
      <c r="BI88" s="99"/>
      <c r="BJ88" s="99"/>
      <c r="BK88" s="99"/>
      <c r="BL88" s="99"/>
      <c r="BM88" s="99"/>
      <c r="BN88" s="99"/>
      <c r="BO88" s="99"/>
      <c r="BP88" s="99"/>
      <c r="BQ88" s="99"/>
      <c r="BR88" s="99"/>
      <c r="BS88" s="99"/>
      <c r="BT88" s="99"/>
      <c r="BU88" s="99"/>
      <c r="BV88" s="99"/>
      <c r="BW88" s="99"/>
      <c r="BX88" s="99"/>
      <c r="BY88" s="99"/>
      <c r="BZ88" s="99"/>
      <c r="CA88" s="99"/>
      <c r="CB88" s="99"/>
      <c r="CC88" s="99"/>
      <c r="CD88" s="99"/>
      <c r="CE88" s="99"/>
      <c r="CF88" s="99"/>
      <c r="CG88" s="99"/>
      <c r="CH88" s="99"/>
      <c r="CI88" s="99"/>
      <c r="CJ88" s="99"/>
      <c r="CK88" s="99"/>
      <c r="CL88" s="99"/>
      <c r="CM88" s="99"/>
      <c r="CN88" s="99"/>
      <c r="CO88" s="99"/>
      <c r="CP88" s="99"/>
      <c r="CQ88" s="99"/>
      <c r="CR88" s="99"/>
      <c r="CS88" s="99"/>
      <c r="CT88" s="99"/>
      <c r="CU88" s="99"/>
      <c r="CV88" s="99"/>
      <c r="CW88" s="99"/>
      <c r="CX88" s="99"/>
      <c r="CY88" s="99"/>
      <c r="CZ88" s="99"/>
      <c r="DA88" s="99"/>
      <c r="DB88" s="99"/>
      <c r="DC88" s="99"/>
      <c r="DD88" s="99"/>
      <c r="DE88" s="99"/>
      <c r="DF88" s="99"/>
      <c r="DG88" s="99"/>
      <c r="DH88" s="99"/>
      <c r="DI88" s="99"/>
      <c r="DJ88" s="99"/>
      <c r="DK88" s="99"/>
      <c r="DL88" s="99"/>
      <c r="DM88" s="99"/>
      <c r="DN88" s="99"/>
      <c r="DO88" s="99"/>
      <c r="DP88" s="99"/>
      <c r="DQ88" s="99"/>
      <c r="DR88" s="99"/>
      <c r="DS88" s="99"/>
      <c r="DT88" s="99"/>
      <c r="DU88" s="99"/>
      <c r="DV88" s="99"/>
      <c r="DW88" s="99"/>
      <c r="DX88" s="99"/>
      <c r="DY88" s="99"/>
      <c r="DZ88" s="99"/>
      <c r="EA88" s="99"/>
      <c r="EB88" s="99"/>
      <c r="EC88" s="99"/>
      <c r="ED88" s="99"/>
      <c r="EE88" s="99"/>
      <c r="EF88" s="99"/>
      <c r="EG88" s="99"/>
      <c r="EH88" s="99"/>
      <c r="EI88" s="99"/>
      <c r="EJ88" s="99"/>
      <c r="EK88" s="99"/>
      <c r="EL88" s="99"/>
      <c r="EM88" s="99"/>
      <c r="EN88" s="99"/>
      <c r="EO88" s="99"/>
      <c r="EP88" s="99"/>
      <c r="EQ88" s="99"/>
      <c r="ER88" s="99"/>
      <c r="ES88" s="99"/>
      <c r="ET88" s="99"/>
      <c r="EU88" s="99"/>
      <c r="EV88" s="99"/>
      <c r="EW88" s="99"/>
      <c r="EX88" s="99"/>
      <c r="EY88" s="99"/>
      <c r="EZ88" s="99"/>
      <c r="FA88" s="99"/>
      <c r="FB88" s="99"/>
      <c r="FC88" s="99"/>
      <c r="FD88" s="99"/>
      <c r="FE88" s="99"/>
      <c r="FF88" s="99"/>
      <c r="FG88" s="99"/>
      <c r="FH88" s="99"/>
      <c r="FI88" s="99"/>
      <c r="FJ88" s="99"/>
      <c r="FK88" s="99"/>
      <c r="FL88" s="99"/>
      <c r="FM88" s="99"/>
      <c r="FN88" s="99"/>
      <c r="FO88" s="99"/>
      <c r="FP88" s="99"/>
      <c r="FQ88" s="99"/>
      <c r="FR88" s="99"/>
      <c r="FS88" s="99"/>
      <c r="FT88" s="99"/>
      <c r="FU88" s="99"/>
      <c r="FV88" s="99"/>
      <c r="FW88" s="99"/>
      <c r="FX88" s="99"/>
      <c r="FY88" s="99"/>
      <c r="FZ88" s="99"/>
      <c r="GA88" s="99"/>
      <c r="GB88" s="99"/>
      <c r="GC88" s="99"/>
      <c r="GD88" s="99"/>
      <c r="GE88" s="99"/>
      <c r="GF88" s="99"/>
      <c r="GG88" s="99"/>
      <c r="GH88" s="99"/>
      <c r="GI88" s="99"/>
      <c r="GJ88" s="99"/>
      <c r="GK88" s="99"/>
      <c r="GL88" s="99"/>
      <c r="GM88" s="99"/>
      <c r="GN88" s="99"/>
      <c r="GO88" s="99"/>
      <c r="GP88" s="99"/>
      <c r="GQ88" s="99"/>
      <c r="GR88" s="99"/>
      <c r="GS88" s="99"/>
      <c r="GT88" s="99"/>
      <c r="GU88" s="99"/>
      <c r="GV88" s="99"/>
      <c r="GW88" s="99"/>
      <c r="GX88" s="99"/>
      <c r="GY88" s="99"/>
      <c r="GZ88" s="99"/>
      <c r="HA88" s="99"/>
      <c r="HB88" s="99"/>
      <c r="HC88" s="99"/>
      <c r="HD88" s="99"/>
      <c r="HE88" s="99"/>
      <c r="HF88" s="99"/>
      <c r="HG88" s="99"/>
      <c r="HH88" s="99"/>
      <c r="HI88" s="99"/>
      <c r="HJ88" s="99"/>
      <c r="HK88" s="99"/>
      <c r="HL88" s="99"/>
      <c r="HM88" s="99"/>
      <c r="HN88" s="99"/>
      <c r="HO88" s="99"/>
      <c r="HP88" s="99"/>
      <c r="HQ88" s="99"/>
      <c r="HR88" s="99"/>
    </row>
    <row r="89" spans="1:237" s="100" customFormat="1" ht="23.25" customHeight="1" x14ac:dyDescent="0.25">
      <c r="A89" s="497"/>
      <c r="B89" s="498"/>
      <c r="C89" s="489"/>
      <c r="D89" s="489"/>
      <c r="E89" s="489"/>
      <c r="F89" s="489"/>
      <c r="G89" s="490"/>
      <c r="H89" s="491"/>
      <c r="I89" s="491"/>
      <c r="J89" s="492"/>
      <c r="K89" s="23" t="s">
        <v>152</v>
      </c>
      <c r="L89" s="23" t="s">
        <v>170</v>
      </c>
      <c r="M89" s="77" t="s">
        <v>77</v>
      </c>
      <c r="N89" s="23" t="s">
        <v>171</v>
      </c>
      <c r="O89" s="23" t="s">
        <v>94</v>
      </c>
      <c r="P89" s="23"/>
      <c r="Q89" s="507"/>
      <c r="R89" s="507"/>
      <c r="S89" s="507"/>
      <c r="T89" s="500"/>
      <c r="U89" s="517"/>
      <c r="V89" s="493"/>
      <c r="W89" s="493"/>
      <c r="X89" s="493"/>
      <c r="Y89" s="493"/>
      <c r="Z89" s="493"/>
      <c r="AA89" s="493"/>
      <c r="AB89" s="494"/>
      <c r="AC89" s="511"/>
      <c r="AD89" s="512"/>
      <c r="AE89" s="99"/>
      <c r="AF89" s="99"/>
      <c r="AG89" s="99"/>
      <c r="AH89" s="99"/>
      <c r="AI89" s="99"/>
      <c r="AJ89" s="99"/>
      <c r="AK89" s="99"/>
      <c r="AL89" s="99"/>
      <c r="AM89" s="99"/>
      <c r="AN89" s="99"/>
      <c r="AO89" s="99"/>
      <c r="AP89" s="99"/>
      <c r="AQ89" s="99"/>
      <c r="AR89" s="99"/>
      <c r="AS89" s="99"/>
      <c r="AT89" s="99"/>
      <c r="AU89" s="99"/>
      <c r="AV89" s="99"/>
      <c r="AW89" s="99"/>
      <c r="AX89" s="99"/>
      <c r="AY89" s="99"/>
      <c r="AZ89" s="99"/>
      <c r="BA89" s="99"/>
      <c r="BB89" s="99"/>
      <c r="BC89" s="99"/>
      <c r="BD89" s="99"/>
      <c r="BE89" s="99"/>
      <c r="BF89" s="99"/>
      <c r="BG89" s="99"/>
      <c r="BH89" s="99"/>
      <c r="BI89" s="99"/>
      <c r="BJ89" s="99"/>
      <c r="BK89" s="99"/>
      <c r="BL89" s="99"/>
      <c r="BM89" s="99"/>
      <c r="BN89" s="99"/>
      <c r="BO89" s="99"/>
      <c r="BP89" s="99"/>
      <c r="BQ89" s="99"/>
      <c r="BR89" s="99"/>
      <c r="BS89" s="99"/>
      <c r="BT89" s="99"/>
      <c r="BU89" s="99"/>
      <c r="BV89" s="99"/>
      <c r="BW89" s="99"/>
      <c r="BX89" s="99"/>
      <c r="BY89" s="99"/>
      <c r="BZ89" s="99"/>
      <c r="CA89" s="99"/>
      <c r="CB89" s="99"/>
      <c r="CC89" s="99"/>
      <c r="CD89" s="99"/>
      <c r="CE89" s="99"/>
      <c r="CF89" s="99"/>
      <c r="CG89" s="99"/>
      <c r="CH89" s="99"/>
      <c r="CI89" s="99"/>
      <c r="CJ89" s="99"/>
      <c r="CK89" s="99"/>
      <c r="CL89" s="99"/>
      <c r="CM89" s="99"/>
      <c r="CN89" s="99"/>
      <c r="CO89" s="99"/>
      <c r="CP89" s="99"/>
      <c r="CQ89" s="99"/>
      <c r="CR89" s="99"/>
      <c r="CS89" s="99"/>
      <c r="CT89" s="99"/>
      <c r="CU89" s="99"/>
      <c r="CV89" s="99"/>
      <c r="CW89" s="99"/>
      <c r="CX89" s="99"/>
      <c r="CY89" s="99"/>
      <c r="CZ89" s="99"/>
      <c r="DA89" s="99"/>
      <c r="DB89" s="99"/>
      <c r="DC89" s="99"/>
      <c r="DD89" s="99"/>
      <c r="DE89" s="99"/>
      <c r="DF89" s="99"/>
      <c r="DG89" s="99"/>
      <c r="DH89" s="99"/>
      <c r="DI89" s="99"/>
      <c r="DJ89" s="99"/>
      <c r="DK89" s="99"/>
      <c r="DL89" s="99"/>
      <c r="DM89" s="99"/>
      <c r="DN89" s="99"/>
      <c r="DO89" s="99"/>
      <c r="DP89" s="99"/>
      <c r="DQ89" s="99"/>
      <c r="DR89" s="99"/>
      <c r="DS89" s="99"/>
      <c r="DT89" s="99"/>
      <c r="DU89" s="99"/>
      <c r="DV89" s="99"/>
      <c r="DW89" s="99"/>
      <c r="DX89" s="99"/>
      <c r="DY89" s="99"/>
      <c r="DZ89" s="99"/>
      <c r="EA89" s="99"/>
      <c r="EB89" s="99"/>
      <c r="EC89" s="99"/>
      <c r="ED89" s="99"/>
      <c r="EE89" s="99"/>
      <c r="EF89" s="99"/>
      <c r="EG89" s="99"/>
      <c r="EH89" s="99"/>
      <c r="EI89" s="99"/>
      <c r="EJ89" s="99"/>
      <c r="EK89" s="99"/>
      <c r="EL89" s="99"/>
      <c r="EM89" s="99"/>
      <c r="EN89" s="99"/>
      <c r="EO89" s="99"/>
      <c r="EP89" s="99"/>
      <c r="EQ89" s="99"/>
      <c r="ER89" s="99"/>
      <c r="ES89" s="99"/>
      <c r="ET89" s="99"/>
      <c r="EU89" s="99"/>
      <c r="EV89" s="99"/>
      <c r="EW89" s="99"/>
      <c r="EX89" s="99"/>
      <c r="EY89" s="99"/>
      <c r="EZ89" s="99"/>
      <c r="FA89" s="99"/>
      <c r="FB89" s="99"/>
      <c r="FC89" s="99"/>
      <c r="FD89" s="99"/>
      <c r="FE89" s="99"/>
      <c r="FF89" s="99"/>
      <c r="FG89" s="99"/>
      <c r="FH89" s="99"/>
      <c r="FI89" s="99"/>
      <c r="FJ89" s="99"/>
      <c r="FK89" s="99"/>
      <c r="FL89" s="99"/>
      <c r="FM89" s="99"/>
      <c r="FN89" s="99"/>
      <c r="FO89" s="99"/>
      <c r="FP89" s="99"/>
      <c r="FQ89" s="99"/>
      <c r="FR89" s="99"/>
      <c r="FS89" s="99"/>
      <c r="FT89" s="99"/>
      <c r="FU89" s="99"/>
      <c r="FV89" s="99"/>
      <c r="FW89" s="99"/>
      <c r="FX89" s="99"/>
      <c r="FY89" s="99"/>
      <c r="FZ89" s="99"/>
      <c r="GA89" s="99"/>
      <c r="GB89" s="99"/>
      <c r="GC89" s="99"/>
      <c r="GD89" s="99"/>
      <c r="GE89" s="99"/>
      <c r="GF89" s="99"/>
      <c r="GG89" s="99"/>
      <c r="GH89" s="99"/>
      <c r="GI89" s="99"/>
      <c r="GJ89" s="99"/>
      <c r="GK89" s="99"/>
      <c r="GL89" s="99"/>
      <c r="GM89" s="99"/>
      <c r="GN89" s="99"/>
      <c r="GO89" s="99"/>
      <c r="GP89" s="99"/>
      <c r="GQ89" s="99"/>
      <c r="GR89" s="99"/>
      <c r="GS89" s="99"/>
      <c r="GT89" s="99"/>
      <c r="GU89" s="99"/>
      <c r="GV89" s="99"/>
      <c r="GW89" s="99"/>
      <c r="GX89" s="99"/>
      <c r="GY89" s="99"/>
      <c r="GZ89" s="99"/>
      <c r="HA89" s="99"/>
      <c r="HB89" s="99"/>
      <c r="HC89" s="99"/>
      <c r="HD89" s="99"/>
      <c r="HE89" s="99"/>
      <c r="HF89" s="99"/>
      <c r="HG89" s="99"/>
      <c r="HH89" s="99"/>
      <c r="HI89" s="99"/>
      <c r="HJ89" s="99"/>
      <c r="HK89" s="99"/>
      <c r="HL89" s="99"/>
      <c r="HM89" s="99"/>
      <c r="HN89" s="99"/>
      <c r="HO89" s="99"/>
      <c r="HP89" s="99"/>
      <c r="HQ89" s="99"/>
      <c r="HR89" s="99"/>
    </row>
    <row r="90" spans="1:237" s="100" customFormat="1" ht="11.25" customHeight="1" x14ac:dyDescent="0.25">
      <c r="A90" s="502" t="s">
        <v>385</v>
      </c>
      <c r="B90" s="503" t="s">
        <v>559</v>
      </c>
      <c r="C90" s="505" t="s">
        <v>81</v>
      </c>
      <c r="D90" s="505" t="s">
        <v>29</v>
      </c>
      <c r="E90" s="505" t="s">
        <v>567</v>
      </c>
      <c r="F90" s="505" t="s">
        <v>64</v>
      </c>
      <c r="G90" s="506" t="s">
        <v>156</v>
      </c>
      <c r="H90" s="508"/>
      <c r="I90" s="508"/>
      <c r="J90" s="509">
        <v>1</v>
      </c>
      <c r="K90" s="113" t="s">
        <v>151</v>
      </c>
      <c r="L90" s="113" t="s">
        <v>170</v>
      </c>
      <c r="M90" s="112" t="s">
        <v>77</v>
      </c>
      <c r="N90" s="113" t="s">
        <v>171</v>
      </c>
      <c r="O90" s="113" t="s">
        <v>94</v>
      </c>
      <c r="P90" s="113"/>
      <c r="Q90" s="114"/>
      <c r="R90" s="501"/>
      <c r="S90" s="501"/>
      <c r="T90" s="504" t="s">
        <v>14</v>
      </c>
      <c r="U90" s="516" t="s">
        <v>33</v>
      </c>
      <c r="V90" s="514" t="s">
        <v>424</v>
      </c>
      <c r="W90" s="514" t="s">
        <v>33</v>
      </c>
      <c r="X90" s="514" t="s">
        <v>418</v>
      </c>
      <c r="Y90" s="514" t="s">
        <v>33</v>
      </c>
      <c r="Z90" s="514" t="s">
        <v>425</v>
      </c>
      <c r="AA90" s="514" t="s">
        <v>33</v>
      </c>
      <c r="AB90" s="515" t="s">
        <v>419</v>
      </c>
      <c r="AC90" s="513"/>
      <c r="AD90" s="510"/>
      <c r="AE90" s="99"/>
      <c r="AF90" s="99"/>
      <c r="AG90" s="99"/>
      <c r="AH90" s="99"/>
      <c r="AI90" s="99"/>
      <c r="AJ90" s="99"/>
      <c r="AK90" s="99"/>
      <c r="AL90" s="99"/>
      <c r="AM90" s="99"/>
      <c r="AN90" s="99"/>
      <c r="AO90" s="99"/>
      <c r="AP90" s="99"/>
      <c r="AQ90" s="99"/>
      <c r="AR90" s="99"/>
      <c r="AS90" s="99"/>
      <c r="AT90" s="99"/>
      <c r="AU90" s="99"/>
      <c r="AV90" s="99"/>
      <c r="AW90" s="99"/>
      <c r="AX90" s="99"/>
      <c r="AY90" s="99"/>
      <c r="AZ90" s="99"/>
      <c r="BA90" s="99"/>
      <c r="BB90" s="99"/>
      <c r="BC90" s="99"/>
      <c r="BD90" s="99"/>
      <c r="BE90" s="99"/>
      <c r="BF90" s="99"/>
      <c r="BG90" s="99"/>
      <c r="BH90" s="99"/>
      <c r="BI90" s="99"/>
      <c r="BJ90" s="99"/>
      <c r="BK90" s="99"/>
      <c r="BL90" s="99"/>
      <c r="BM90" s="99"/>
      <c r="BN90" s="99"/>
      <c r="BO90" s="99"/>
      <c r="BP90" s="99"/>
      <c r="BQ90" s="99"/>
      <c r="BR90" s="99"/>
      <c r="BS90" s="99"/>
      <c r="BT90" s="99"/>
      <c r="BU90" s="99"/>
      <c r="BV90" s="99"/>
      <c r="BW90" s="99"/>
      <c r="BX90" s="99"/>
      <c r="BY90" s="99"/>
      <c r="BZ90" s="99"/>
      <c r="CA90" s="99"/>
      <c r="CB90" s="99"/>
      <c r="CC90" s="99"/>
      <c r="CD90" s="99"/>
      <c r="CE90" s="99"/>
      <c r="CF90" s="99"/>
      <c r="CG90" s="99"/>
      <c r="CH90" s="99"/>
      <c r="CI90" s="99"/>
      <c r="CJ90" s="99"/>
      <c r="CK90" s="99"/>
      <c r="CL90" s="99"/>
      <c r="CM90" s="99"/>
      <c r="CN90" s="99"/>
      <c r="CO90" s="99"/>
      <c r="CP90" s="99"/>
      <c r="CQ90" s="99"/>
      <c r="CR90" s="99"/>
      <c r="CS90" s="99"/>
      <c r="CT90" s="99"/>
      <c r="CU90" s="99"/>
      <c r="CV90" s="99"/>
      <c r="CW90" s="99"/>
      <c r="CX90" s="99"/>
      <c r="CY90" s="99"/>
      <c r="CZ90" s="99"/>
      <c r="DA90" s="99"/>
      <c r="DB90" s="99"/>
      <c r="DC90" s="99"/>
      <c r="DD90" s="99"/>
      <c r="DE90" s="99"/>
      <c r="DF90" s="99"/>
      <c r="DG90" s="99"/>
      <c r="DH90" s="99"/>
      <c r="DI90" s="99"/>
      <c r="DJ90" s="99"/>
      <c r="DK90" s="99"/>
      <c r="DL90" s="99"/>
      <c r="DM90" s="99"/>
      <c r="DN90" s="99"/>
      <c r="DO90" s="99"/>
      <c r="DP90" s="99"/>
      <c r="DQ90" s="99"/>
      <c r="DR90" s="99"/>
      <c r="DS90" s="99"/>
      <c r="DT90" s="99"/>
      <c r="DU90" s="99"/>
      <c r="DV90" s="99"/>
      <c r="DW90" s="99"/>
      <c r="DX90" s="99"/>
      <c r="DY90" s="99"/>
      <c r="DZ90" s="99"/>
      <c r="EA90" s="99"/>
      <c r="EB90" s="99"/>
      <c r="EC90" s="99"/>
      <c r="ED90" s="99"/>
      <c r="EE90" s="99"/>
      <c r="EF90" s="99"/>
      <c r="EG90" s="99"/>
      <c r="EH90" s="99"/>
      <c r="EI90" s="99"/>
      <c r="EJ90" s="99"/>
      <c r="EK90" s="99"/>
      <c r="EL90" s="99"/>
      <c r="EM90" s="99"/>
      <c r="EN90" s="99"/>
      <c r="EO90" s="99"/>
      <c r="EP90" s="99"/>
      <c r="EQ90" s="99"/>
      <c r="ER90" s="99"/>
      <c r="ES90" s="99"/>
      <c r="ET90" s="99"/>
      <c r="EU90" s="99"/>
      <c r="EV90" s="99"/>
      <c r="EW90" s="99"/>
      <c r="EX90" s="99"/>
      <c r="EY90" s="99"/>
      <c r="EZ90" s="99"/>
      <c r="FA90" s="99"/>
      <c r="FB90" s="99"/>
      <c r="FC90" s="99"/>
      <c r="FD90" s="99"/>
      <c r="FE90" s="99"/>
      <c r="FF90" s="99"/>
      <c r="FG90" s="99"/>
      <c r="FH90" s="99"/>
      <c r="FI90" s="99"/>
      <c r="FJ90" s="99"/>
      <c r="FK90" s="99"/>
      <c r="FL90" s="99"/>
      <c r="FM90" s="99"/>
      <c r="FN90" s="99"/>
      <c r="FO90" s="99"/>
      <c r="FP90" s="99"/>
      <c r="FQ90" s="99"/>
      <c r="FR90" s="99"/>
      <c r="FS90" s="99"/>
      <c r="FT90" s="99"/>
      <c r="FU90" s="99"/>
      <c r="FV90" s="99"/>
      <c r="FW90" s="99"/>
      <c r="FX90" s="99"/>
      <c r="FY90" s="99"/>
      <c r="FZ90" s="99"/>
      <c r="GA90" s="99"/>
      <c r="GB90" s="99"/>
      <c r="GC90" s="99"/>
      <c r="GD90" s="99"/>
      <c r="GE90" s="99"/>
      <c r="GF90" s="99"/>
      <c r="GG90" s="99"/>
      <c r="GH90" s="99"/>
      <c r="GI90" s="99"/>
      <c r="GJ90" s="99"/>
      <c r="GK90" s="99"/>
      <c r="GL90" s="99"/>
      <c r="GM90" s="99"/>
      <c r="GN90" s="99"/>
      <c r="GO90" s="99"/>
      <c r="GP90" s="99"/>
      <c r="GQ90" s="99"/>
      <c r="GR90" s="99"/>
      <c r="GS90" s="99"/>
      <c r="GT90" s="99"/>
      <c r="GU90" s="99"/>
      <c r="GV90" s="99"/>
      <c r="GW90" s="99"/>
      <c r="GX90" s="99"/>
      <c r="GY90" s="99"/>
      <c r="GZ90" s="99"/>
      <c r="HA90" s="99"/>
      <c r="HB90" s="99"/>
      <c r="HC90" s="99"/>
      <c r="HD90" s="99"/>
      <c r="HE90" s="99"/>
      <c r="HF90" s="99"/>
      <c r="HG90" s="99"/>
      <c r="HH90" s="99"/>
      <c r="HI90" s="99"/>
      <c r="HJ90" s="99"/>
      <c r="HK90" s="99"/>
      <c r="HL90" s="99"/>
      <c r="HM90" s="99"/>
      <c r="HN90" s="99"/>
      <c r="HO90" s="99"/>
      <c r="HP90" s="99"/>
      <c r="HQ90" s="99"/>
      <c r="HR90" s="99"/>
    </row>
    <row r="91" spans="1:237" s="100" customFormat="1" ht="24" customHeight="1" x14ac:dyDescent="0.25">
      <c r="A91" s="502"/>
      <c r="B91" s="503"/>
      <c r="C91" s="505"/>
      <c r="D91" s="505"/>
      <c r="E91" s="505"/>
      <c r="F91" s="505"/>
      <c r="G91" s="506"/>
      <c r="H91" s="508"/>
      <c r="I91" s="508"/>
      <c r="J91" s="509"/>
      <c r="K91" s="113" t="s">
        <v>152</v>
      </c>
      <c r="L91" s="113" t="s">
        <v>170</v>
      </c>
      <c r="M91" s="112" t="s">
        <v>77</v>
      </c>
      <c r="N91" s="113" t="s">
        <v>171</v>
      </c>
      <c r="O91" s="113" t="s">
        <v>94</v>
      </c>
      <c r="P91" s="113"/>
      <c r="Q91" s="114"/>
      <c r="R91" s="501"/>
      <c r="S91" s="501"/>
      <c r="T91" s="504"/>
      <c r="U91" s="516"/>
      <c r="V91" s="514"/>
      <c r="W91" s="514"/>
      <c r="X91" s="514"/>
      <c r="Y91" s="514"/>
      <c r="Z91" s="514"/>
      <c r="AA91" s="514"/>
      <c r="AB91" s="515"/>
      <c r="AC91" s="513"/>
      <c r="AD91" s="510"/>
      <c r="AE91" s="99"/>
      <c r="AF91" s="99"/>
      <c r="AG91" s="99"/>
      <c r="AH91" s="99"/>
      <c r="AI91" s="99"/>
      <c r="AJ91" s="99"/>
      <c r="AK91" s="99"/>
      <c r="AL91" s="99"/>
      <c r="AM91" s="99"/>
      <c r="AN91" s="99"/>
      <c r="AO91" s="99"/>
      <c r="AP91" s="99"/>
      <c r="AQ91" s="99"/>
      <c r="AR91" s="99"/>
      <c r="AS91" s="99"/>
      <c r="AT91" s="99"/>
      <c r="AU91" s="99"/>
      <c r="AV91" s="99"/>
      <c r="AW91" s="99"/>
      <c r="AX91" s="99"/>
      <c r="AY91" s="99"/>
      <c r="AZ91" s="99"/>
      <c r="BA91" s="99"/>
      <c r="BB91" s="99"/>
      <c r="BC91" s="99"/>
      <c r="BD91" s="99"/>
      <c r="BE91" s="99"/>
      <c r="BF91" s="99"/>
      <c r="BG91" s="99"/>
      <c r="BH91" s="99"/>
      <c r="BI91" s="99"/>
      <c r="BJ91" s="99"/>
      <c r="BK91" s="99"/>
      <c r="BL91" s="99"/>
      <c r="BM91" s="99"/>
      <c r="BN91" s="99"/>
      <c r="BO91" s="99"/>
      <c r="BP91" s="99"/>
      <c r="BQ91" s="99"/>
      <c r="BR91" s="99"/>
      <c r="BS91" s="99"/>
      <c r="BT91" s="99"/>
      <c r="BU91" s="99"/>
      <c r="BV91" s="99"/>
      <c r="BW91" s="99"/>
      <c r="BX91" s="99"/>
      <c r="BY91" s="99"/>
      <c r="BZ91" s="99"/>
      <c r="CA91" s="99"/>
      <c r="CB91" s="99"/>
      <c r="CC91" s="99"/>
      <c r="CD91" s="99"/>
      <c r="CE91" s="99"/>
      <c r="CF91" s="99"/>
      <c r="CG91" s="99"/>
      <c r="CH91" s="99"/>
      <c r="CI91" s="99"/>
      <c r="CJ91" s="99"/>
      <c r="CK91" s="99"/>
      <c r="CL91" s="99"/>
      <c r="CM91" s="99"/>
      <c r="CN91" s="99"/>
      <c r="CO91" s="99"/>
      <c r="CP91" s="99"/>
      <c r="CQ91" s="99"/>
      <c r="CR91" s="99"/>
      <c r="CS91" s="99"/>
      <c r="CT91" s="99"/>
      <c r="CU91" s="99"/>
      <c r="CV91" s="99"/>
      <c r="CW91" s="99"/>
      <c r="CX91" s="99"/>
      <c r="CY91" s="99"/>
      <c r="CZ91" s="99"/>
      <c r="DA91" s="99"/>
      <c r="DB91" s="99"/>
      <c r="DC91" s="99"/>
      <c r="DD91" s="99"/>
      <c r="DE91" s="99"/>
      <c r="DF91" s="99"/>
      <c r="DG91" s="99"/>
      <c r="DH91" s="99"/>
      <c r="DI91" s="99"/>
      <c r="DJ91" s="99"/>
      <c r="DK91" s="99"/>
      <c r="DL91" s="99"/>
      <c r="DM91" s="99"/>
      <c r="DN91" s="99"/>
      <c r="DO91" s="99"/>
      <c r="DP91" s="99"/>
      <c r="DQ91" s="99"/>
      <c r="DR91" s="99"/>
      <c r="DS91" s="99"/>
      <c r="DT91" s="99"/>
      <c r="DU91" s="99"/>
      <c r="DV91" s="99"/>
      <c r="DW91" s="99"/>
      <c r="DX91" s="99"/>
      <c r="DY91" s="99"/>
      <c r="DZ91" s="99"/>
      <c r="EA91" s="99"/>
      <c r="EB91" s="99"/>
      <c r="EC91" s="99"/>
      <c r="ED91" s="99"/>
      <c r="EE91" s="99"/>
      <c r="EF91" s="99"/>
      <c r="EG91" s="99"/>
      <c r="EH91" s="99"/>
      <c r="EI91" s="99"/>
      <c r="EJ91" s="99"/>
      <c r="EK91" s="99"/>
      <c r="EL91" s="99"/>
      <c r="EM91" s="99"/>
      <c r="EN91" s="99"/>
      <c r="EO91" s="99"/>
      <c r="EP91" s="99"/>
      <c r="EQ91" s="99"/>
      <c r="ER91" s="99"/>
      <c r="ES91" s="99"/>
      <c r="ET91" s="99"/>
      <c r="EU91" s="99"/>
      <c r="EV91" s="99"/>
      <c r="EW91" s="99"/>
      <c r="EX91" s="99"/>
      <c r="EY91" s="99"/>
      <c r="EZ91" s="99"/>
      <c r="FA91" s="99"/>
      <c r="FB91" s="99"/>
      <c r="FC91" s="99"/>
      <c r="FD91" s="99"/>
      <c r="FE91" s="99"/>
      <c r="FF91" s="99"/>
      <c r="FG91" s="99"/>
      <c r="FH91" s="99"/>
      <c r="FI91" s="99"/>
      <c r="FJ91" s="99"/>
      <c r="FK91" s="99"/>
      <c r="FL91" s="99"/>
      <c r="FM91" s="99"/>
      <c r="FN91" s="99"/>
      <c r="FO91" s="99"/>
      <c r="FP91" s="99"/>
      <c r="FQ91" s="99"/>
      <c r="FR91" s="99"/>
      <c r="FS91" s="99"/>
      <c r="FT91" s="99"/>
      <c r="FU91" s="99"/>
      <c r="FV91" s="99"/>
      <c r="FW91" s="99"/>
      <c r="FX91" s="99"/>
      <c r="FY91" s="99"/>
      <c r="FZ91" s="99"/>
      <c r="GA91" s="99"/>
      <c r="GB91" s="99"/>
      <c r="GC91" s="99"/>
      <c r="GD91" s="99"/>
      <c r="GE91" s="99"/>
      <c r="GF91" s="99"/>
      <c r="GG91" s="99"/>
      <c r="GH91" s="99"/>
      <c r="GI91" s="99"/>
      <c r="GJ91" s="99"/>
      <c r="GK91" s="99"/>
      <c r="GL91" s="99"/>
      <c r="GM91" s="99"/>
      <c r="GN91" s="99"/>
      <c r="GO91" s="99"/>
      <c r="GP91" s="99"/>
      <c r="GQ91" s="99"/>
      <c r="GR91" s="99"/>
      <c r="GS91" s="99"/>
      <c r="GT91" s="99"/>
      <c r="GU91" s="99"/>
      <c r="GV91" s="99"/>
      <c r="GW91" s="99"/>
      <c r="GX91" s="99"/>
      <c r="GY91" s="99"/>
      <c r="GZ91" s="99"/>
      <c r="HA91" s="99"/>
      <c r="HB91" s="99"/>
      <c r="HC91" s="99"/>
      <c r="HD91" s="99"/>
      <c r="HE91" s="99"/>
      <c r="HF91" s="99"/>
      <c r="HG91" s="99"/>
      <c r="HH91" s="99"/>
      <c r="HI91" s="99"/>
      <c r="HJ91" s="99"/>
      <c r="HK91" s="99"/>
      <c r="HL91" s="99"/>
      <c r="HM91" s="99"/>
      <c r="HN91" s="99"/>
      <c r="HO91" s="99"/>
      <c r="HP91" s="99"/>
      <c r="HQ91" s="99"/>
      <c r="HR91" s="99"/>
    </row>
    <row r="92" spans="1:237" s="100" customFormat="1" ht="24" customHeight="1" thickBot="1" x14ac:dyDescent="0.3">
      <c r="A92" s="419" t="s">
        <v>560</v>
      </c>
      <c r="B92" s="420" t="s">
        <v>561</v>
      </c>
      <c r="C92" s="26" t="s">
        <v>82</v>
      </c>
      <c r="D92" s="26" t="s">
        <v>568</v>
      </c>
      <c r="E92" s="26" t="s">
        <v>566</v>
      </c>
      <c r="F92" s="26" t="s">
        <v>64</v>
      </c>
      <c r="G92" s="82" t="s">
        <v>569</v>
      </c>
      <c r="H92" s="421"/>
      <c r="I92" s="421"/>
      <c r="J92" s="422">
        <v>2</v>
      </c>
      <c r="K92" s="40"/>
      <c r="L92" s="40"/>
      <c r="M92" s="423"/>
      <c r="N92" s="40"/>
      <c r="O92" s="40"/>
      <c r="P92" s="40"/>
      <c r="Q92" s="32"/>
      <c r="R92" s="424"/>
      <c r="S92" s="424"/>
      <c r="T92" s="347" t="s">
        <v>14</v>
      </c>
      <c r="U92" s="318" t="s">
        <v>33</v>
      </c>
      <c r="V92" s="29" t="s">
        <v>424</v>
      </c>
      <c r="W92" s="29" t="s">
        <v>33</v>
      </c>
      <c r="X92" s="29" t="s">
        <v>418</v>
      </c>
      <c r="Y92" s="29" t="s">
        <v>33</v>
      </c>
      <c r="Z92" s="29" t="s">
        <v>425</v>
      </c>
      <c r="AA92" s="29" t="s">
        <v>33</v>
      </c>
      <c r="AB92" s="74" t="s">
        <v>419</v>
      </c>
      <c r="AC92" s="418"/>
      <c r="AD92" s="414"/>
      <c r="AE92" s="99"/>
      <c r="AF92" s="99"/>
      <c r="AG92" s="99"/>
      <c r="AH92" s="99"/>
      <c r="AI92" s="99"/>
      <c r="AJ92" s="99"/>
      <c r="AK92" s="99"/>
      <c r="AL92" s="99"/>
      <c r="AM92" s="99"/>
      <c r="AN92" s="99"/>
      <c r="AO92" s="99"/>
      <c r="AP92" s="99"/>
      <c r="AQ92" s="99"/>
      <c r="AR92" s="99"/>
      <c r="AS92" s="99"/>
      <c r="AT92" s="99"/>
      <c r="AU92" s="99"/>
      <c r="AV92" s="99"/>
      <c r="AW92" s="99"/>
      <c r="AX92" s="99"/>
      <c r="AY92" s="99"/>
      <c r="AZ92" s="99"/>
      <c r="BA92" s="99"/>
      <c r="BB92" s="99"/>
      <c r="BC92" s="99"/>
      <c r="BD92" s="99"/>
      <c r="BE92" s="99"/>
      <c r="BF92" s="99"/>
      <c r="BG92" s="99"/>
      <c r="BH92" s="99"/>
      <c r="BI92" s="99"/>
      <c r="BJ92" s="99"/>
      <c r="BK92" s="99"/>
      <c r="BL92" s="99"/>
      <c r="BM92" s="99"/>
      <c r="BN92" s="99"/>
      <c r="BO92" s="99"/>
      <c r="BP92" s="99"/>
      <c r="BQ92" s="99"/>
      <c r="BR92" s="99"/>
      <c r="BS92" s="99"/>
      <c r="BT92" s="99"/>
      <c r="BU92" s="99"/>
      <c r="BV92" s="99"/>
      <c r="BW92" s="99"/>
      <c r="BX92" s="99"/>
      <c r="BY92" s="99"/>
      <c r="BZ92" s="99"/>
      <c r="CA92" s="99"/>
      <c r="CB92" s="99"/>
      <c r="CC92" s="99"/>
      <c r="CD92" s="99"/>
      <c r="CE92" s="99"/>
      <c r="CF92" s="99"/>
      <c r="CG92" s="99"/>
      <c r="CH92" s="99"/>
      <c r="CI92" s="99"/>
      <c r="CJ92" s="99"/>
      <c r="CK92" s="99"/>
      <c r="CL92" s="99"/>
      <c r="CM92" s="99"/>
      <c r="CN92" s="99"/>
      <c r="CO92" s="99"/>
      <c r="CP92" s="99"/>
      <c r="CQ92" s="99"/>
      <c r="CR92" s="99"/>
      <c r="CS92" s="99"/>
      <c r="CT92" s="99"/>
      <c r="CU92" s="99"/>
      <c r="CV92" s="99"/>
      <c r="CW92" s="99"/>
      <c r="CX92" s="99"/>
      <c r="CY92" s="99"/>
      <c r="CZ92" s="99"/>
      <c r="DA92" s="99"/>
      <c r="DB92" s="99"/>
      <c r="DC92" s="99"/>
      <c r="DD92" s="99"/>
      <c r="DE92" s="99"/>
      <c r="DF92" s="99"/>
      <c r="DG92" s="99"/>
      <c r="DH92" s="99"/>
      <c r="DI92" s="99"/>
      <c r="DJ92" s="99"/>
      <c r="DK92" s="99"/>
      <c r="DL92" s="99"/>
      <c r="DM92" s="99"/>
      <c r="DN92" s="99"/>
      <c r="DO92" s="99"/>
      <c r="DP92" s="99"/>
      <c r="DQ92" s="99"/>
      <c r="DR92" s="99"/>
      <c r="DS92" s="99"/>
      <c r="DT92" s="99"/>
      <c r="DU92" s="99"/>
      <c r="DV92" s="99"/>
      <c r="DW92" s="99"/>
      <c r="DX92" s="99"/>
      <c r="DY92" s="99"/>
      <c r="DZ92" s="99"/>
      <c r="EA92" s="99"/>
      <c r="EB92" s="99"/>
      <c r="EC92" s="99"/>
      <c r="ED92" s="99"/>
      <c r="EE92" s="99"/>
      <c r="EF92" s="99"/>
      <c r="EG92" s="99"/>
      <c r="EH92" s="99"/>
      <c r="EI92" s="99"/>
      <c r="EJ92" s="99"/>
      <c r="EK92" s="99"/>
      <c r="EL92" s="99"/>
      <c r="EM92" s="99"/>
      <c r="EN92" s="99"/>
      <c r="EO92" s="99"/>
      <c r="EP92" s="99"/>
      <c r="EQ92" s="99"/>
      <c r="ER92" s="99"/>
      <c r="ES92" s="99"/>
      <c r="ET92" s="99"/>
      <c r="EU92" s="99"/>
      <c r="EV92" s="99"/>
      <c r="EW92" s="99"/>
      <c r="EX92" s="99"/>
      <c r="EY92" s="99"/>
      <c r="EZ92" s="99"/>
      <c r="FA92" s="99"/>
      <c r="FB92" s="99"/>
      <c r="FC92" s="99"/>
      <c r="FD92" s="99"/>
      <c r="FE92" s="99"/>
      <c r="FF92" s="99"/>
      <c r="FG92" s="99"/>
      <c r="FH92" s="99"/>
      <c r="FI92" s="99"/>
      <c r="FJ92" s="99"/>
      <c r="FK92" s="99"/>
      <c r="FL92" s="99"/>
      <c r="FM92" s="99"/>
      <c r="FN92" s="99"/>
      <c r="FO92" s="99"/>
      <c r="FP92" s="99"/>
      <c r="FQ92" s="99"/>
      <c r="FR92" s="99"/>
      <c r="FS92" s="99"/>
      <c r="FT92" s="99"/>
      <c r="FU92" s="99"/>
      <c r="FV92" s="99"/>
      <c r="FW92" s="99"/>
      <c r="FX92" s="99"/>
      <c r="FY92" s="99"/>
      <c r="FZ92" s="99"/>
      <c r="GA92" s="99"/>
      <c r="GB92" s="99"/>
      <c r="GC92" s="99"/>
      <c r="GD92" s="99"/>
      <c r="GE92" s="99"/>
      <c r="GF92" s="99"/>
      <c r="GG92" s="99"/>
      <c r="GH92" s="99"/>
      <c r="GI92" s="99"/>
      <c r="GJ92" s="99"/>
      <c r="GK92" s="99"/>
      <c r="GL92" s="99"/>
      <c r="GM92" s="99"/>
      <c r="GN92" s="99"/>
      <c r="GO92" s="99"/>
      <c r="GP92" s="99"/>
      <c r="GQ92" s="99"/>
      <c r="GR92" s="99"/>
      <c r="GS92" s="99"/>
      <c r="GT92" s="99"/>
      <c r="GU92" s="99"/>
      <c r="GV92" s="99"/>
      <c r="GW92" s="99"/>
      <c r="GX92" s="99"/>
      <c r="GY92" s="99"/>
      <c r="GZ92" s="99"/>
      <c r="HA92" s="99"/>
      <c r="HB92" s="99"/>
      <c r="HC92" s="99"/>
      <c r="HD92" s="99"/>
      <c r="HE92" s="99"/>
      <c r="HF92" s="99"/>
      <c r="HG92" s="99"/>
      <c r="HH92" s="99"/>
      <c r="HI92" s="99"/>
      <c r="HJ92" s="99"/>
      <c r="HK92" s="99"/>
      <c r="HL92" s="99"/>
      <c r="HM92" s="99"/>
      <c r="HN92" s="99"/>
      <c r="HO92" s="99"/>
      <c r="HP92" s="99"/>
      <c r="HQ92" s="99"/>
      <c r="HR92" s="99"/>
    </row>
    <row r="93" spans="1:237" ht="12.75" customHeight="1" x14ac:dyDescent="0.25">
      <c r="D93" s="319"/>
      <c r="E93" s="1"/>
    </row>
    <row r="94" spans="1:237" ht="12.75" customHeight="1" x14ac:dyDescent="0.25">
      <c r="D94" s="320"/>
    </row>
    <row r="100" spans="1:1" x14ac:dyDescent="0.25">
      <c r="A100" s="1" t="s">
        <v>119</v>
      </c>
    </row>
  </sheetData>
  <sheetProtection algorithmName="SHA-512" hashValue="xMnyGVonAXrIM8jBZ//LVNM4Mn2bTc4JbXUDOpnIxS3Ns94vhO+qtm/pi5N5bGGprJh4dqYpM/mRbPdFbKlIcQ==" saltValue="l8ufbDqFv4pdYNRY9G4cVQ==" spinCount="100000" sheet="1" objects="1" scenarios="1"/>
  <mergeCells count="109">
    <mergeCell ref="Y90:Y91"/>
    <mergeCell ref="Z90:Z91"/>
    <mergeCell ref="U88:U89"/>
    <mergeCell ref="V88:V89"/>
    <mergeCell ref="W88:W89"/>
    <mergeCell ref="X88:X89"/>
    <mergeCell ref="Y88:Y89"/>
    <mergeCell ref="Z88:Z89"/>
    <mergeCell ref="A28:AD28"/>
    <mergeCell ref="U83:U85"/>
    <mergeCell ref="V83:V85"/>
    <mergeCell ref="W83:W85"/>
    <mergeCell ref="X83:X85"/>
    <mergeCell ref="Y83:Y85"/>
    <mergeCell ref="Z83:Z85"/>
    <mergeCell ref="A88:A89"/>
    <mergeCell ref="B88:B89"/>
    <mergeCell ref="AA90:AA91"/>
    <mergeCell ref="AB90:AB91"/>
    <mergeCell ref="A90:A91"/>
    <mergeCell ref="B90:B91"/>
    <mergeCell ref="T88:T89"/>
    <mergeCell ref="T90:T91"/>
    <mergeCell ref="AA88:AA89"/>
    <mergeCell ref="H90:H91"/>
    <mergeCell ref="I90:I91"/>
    <mergeCell ref="J90:J91"/>
    <mergeCell ref="R90:R91"/>
    <mergeCell ref="S90:S91"/>
    <mergeCell ref="AD86:AD87"/>
    <mergeCell ref="AC88:AC89"/>
    <mergeCell ref="AD88:AD89"/>
    <mergeCell ref="AC90:AC91"/>
    <mergeCell ref="AD90:AD91"/>
    <mergeCell ref="AC86:AC87"/>
    <mergeCell ref="AA86:AA87"/>
    <mergeCell ref="AB86:AB87"/>
    <mergeCell ref="U86:U87"/>
    <mergeCell ref="V86:V87"/>
    <mergeCell ref="W86:W87"/>
    <mergeCell ref="X86:X87"/>
    <mergeCell ref="Y86:Y87"/>
    <mergeCell ref="Z86:Z87"/>
    <mergeCell ref="AB88:AB89"/>
    <mergeCell ref="U90:U91"/>
    <mergeCell ref="V90:V91"/>
    <mergeCell ref="W90:W91"/>
    <mergeCell ref="X90:X91"/>
    <mergeCell ref="C90:C91"/>
    <mergeCell ref="D90:D91"/>
    <mergeCell ref="E90:E91"/>
    <mergeCell ref="F90:F91"/>
    <mergeCell ref="G90:G91"/>
    <mergeCell ref="S88:S89"/>
    <mergeCell ref="C86:C87"/>
    <mergeCell ref="D86:D87"/>
    <mergeCell ref="E86:E87"/>
    <mergeCell ref="F86:F87"/>
    <mergeCell ref="G86:G87"/>
    <mergeCell ref="H86:H87"/>
    <mergeCell ref="I86:I87"/>
    <mergeCell ref="J86:J87"/>
    <mergeCell ref="Q86:Q87"/>
    <mergeCell ref="H88:H89"/>
    <mergeCell ref="I88:I89"/>
    <mergeCell ref="J88:J89"/>
    <mergeCell ref="Q88:Q89"/>
    <mergeCell ref="R88:R89"/>
    <mergeCell ref="C88:C89"/>
    <mergeCell ref="D88:D89"/>
    <mergeCell ref="E88:E89"/>
    <mergeCell ref="F88:F89"/>
    <mergeCell ref="G88:G89"/>
    <mergeCell ref="A83:A85"/>
    <mergeCell ref="B83:B85"/>
    <mergeCell ref="AC83:AC85"/>
    <mergeCell ref="T83:T85"/>
    <mergeCell ref="R86:R87"/>
    <mergeCell ref="S86:S87"/>
    <mergeCell ref="A86:A87"/>
    <mergeCell ref="B86:B87"/>
    <mergeCell ref="T86:T87"/>
    <mergeCell ref="B11:AD11"/>
    <mergeCell ref="B12:AD12"/>
    <mergeCell ref="A67:AD67"/>
    <mergeCell ref="C83:C85"/>
    <mergeCell ref="D83:D85"/>
    <mergeCell ref="E83:E85"/>
    <mergeCell ref="F83:F85"/>
    <mergeCell ref="G83:G85"/>
    <mergeCell ref="H83:H85"/>
    <mergeCell ref="I83:I85"/>
    <mergeCell ref="J83:J85"/>
    <mergeCell ref="Q83:S85"/>
    <mergeCell ref="AA83:AA85"/>
    <mergeCell ref="AB83:AB85"/>
    <mergeCell ref="A13:AD13"/>
    <mergeCell ref="A53:AD53"/>
    <mergeCell ref="AD83:AD85"/>
    <mergeCell ref="B6:AD6"/>
    <mergeCell ref="B7:AD7"/>
    <mergeCell ref="B8:AD8"/>
    <mergeCell ref="B9:AD9"/>
    <mergeCell ref="B10:AD10"/>
    <mergeCell ref="B1:AD1"/>
    <mergeCell ref="B2:AD2"/>
    <mergeCell ref="B3:AD3"/>
    <mergeCell ref="B4:AD4"/>
    <mergeCell ref="B5:AD5"/>
  </mergeCells>
  <pageMargins left="0.23622047244094491" right="0.23622047244094491" top="0.15748031496062992" bottom="0.15748031496062992" header="0.31496062992125984" footer="0.31496062992125984"/>
  <pageSetup paperSize="8" scale="69" fitToHeight="0" orientation="landscape" r:id="rId1"/>
  <ignoredErrors>
    <ignoredError sqref="I78:I80 I70:I73 I19 I58:I59 I5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F0965CD834E649A9D17F47F2895E25" ma:contentTypeVersion="" ma:contentTypeDescription="Vytvoří nový dokument" ma:contentTypeScope="" ma:versionID="25414495f27a7a22ae0282b8f697c18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399654-0684-470E-A682-52F5D973152B}">
  <ds:schemaRefs>
    <ds:schemaRef ds:uri="http://www.w3.org/XML/1998/namespace"/>
    <ds:schemaRef ds:uri="http://schemas.microsoft.com/office/2006/documentManagement/types"/>
    <ds:schemaRef ds:uri="$ListId:dokumentyvz;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8F5D3226-339B-4D3E-A888-520F28CB68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FE5AA0-9751-4B87-9ADB-C9FD0368BB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Chladici jednotky</vt:lpstr>
      <vt:lpstr>CRo_oblast Morava - Sever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Seifert Jakub</dc:creator>
  <cp:lastModifiedBy>Uživatel</cp:lastModifiedBy>
  <cp:lastPrinted>2020-03-02T14:52:17Z</cp:lastPrinted>
  <dcterms:created xsi:type="dcterms:W3CDTF">2014-06-02T12:00:31Z</dcterms:created>
  <dcterms:modified xsi:type="dcterms:W3CDTF">2020-03-26T12:29:52Z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0x01010034F0965CD834E649A9D17F47F2895E25</vt:lpwstr>
  </property>
</Properties>
</file>